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435" windowWidth="12120" windowHeight="8985" activeTab="0"/>
  </bookViews>
  <sheets>
    <sheet name="OP-5 BASOPS" sheetId="1" r:id="rId1"/>
  </sheets>
  <definedNames>
    <definedName name="_xlnm.Print_Area" localSheetId="0">'OP-5 BASOPS'!$A$1:$N$177</definedName>
  </definedNames>
  <calcPr fullCalcOnLoad="1"/>
</workbook>
</file>

<file path=xl/sharedStrings.xml><?xml version="1.0" encoding="utf-8"?>
<sst xmlns="http://schemas.openxmlformats.org/spreadsheetml/2006/main" count="173" uniqueCount="133">
  <si>
    <t>Actual</t>
  </si>
  <si>
    <t>Request</t>
  </si>
  <si>
    <t>Estimate</t>
  </si>
  <si>
    <t>Baseline Funding</t>
  </si>
  <si>
    <t>Program  Changes</t>
  </si>
  <si>
    <t xml:space="preserve">  Current Estimate</t>
  </si>
  <si>
    <t>Congressional Adjustments</t>
  </si>
  <si>
    <t>Active Military End Strength</t>
  </si>
  <si>
    <t>Officer</t>
  </si>
  <si>
    <t>Enlisted</t>
  </si>
  <si>
    <t>Civilian End Strength</t>
  </si>
  <si>
    <t>US Direct Hire</t>
  </si>
  <si>
    <t>Foreign National Direct Hire</t>
  </si>
  <si>
    <t>Total Direct Hire</t>
  </si>
  <si>
    <t>Total Military</t>
  </si>
  <si>
    <t>Foreign National Indirect Hire</t>
  </si>
  <si>
    <t>Total Civilians</t>
  </si>
  <si>
    <t>Active Military Work Years</t>
  </si>
  <si>
    <t>Civilian Work Years</t>
  </si>
  <si>
    <t>Program Increases</t>
  </si>
  <si>
    <t>Budget</t>
  </si>
  <si>
    <t>Current</t>
  </si>
  <si>
    <t>Appropriation</t>
  </si>
  <si>
    <t>Change</t>
  </si>
  <si>
    <t>Supplemental Request</t>
  </si>
  <si>
    <t>Price Change</t>
  </si>
  <si>
    <t>Functional Transfer</t>
  </si>
  <si>
    <t>1.</t>
  </si>
  <si>
    <t>2.</t>
  </si>
  <si>
    <t>3.</t>
  </si>
  <si>
    <t>4.</t>
  </si>
  <si>
    <t>Price Growth</t>
  </si>
  <si>
    <t>5.</t>
  </si>
  <si>
    <t>6.</t>
  </si>
  <si>
    <t>Program Decreases</t>
  </si>
  <si>
    <t>7.</t>
  </si>
  <si>
    <t>8.</t>
  </si>
  <si>
    <t>9.</t>
  </si>
  <si>
    <t>10.</t>
  </si>
  <si>
    <t>11.</t>
  </si>
  <si>
    <t>12.</t>
  </si>
  <si>
    <t>FY 2002</t>
  </si>
  <si>
    <t>(Reimbursable Included Above - memo)</t>
  </si>
  <si>
    <t>B.  Reconciliation Summary:</t>
  </si>
  <si>
    <t>A.  Sub-Activity Group</t>
  </si>
  <si>
    <t>III.  Financial Summary ($ in Thousands):</t>
  </si>
  <si>
    <t>Minor Construction - CONUS</t>
  </si>
  <si>
    <t>Minor Construction - OCONUS</t>
  </si>
  <si>
    <t>Maintenance and Repair - CONUS</t>
  </si>
  <si>
    <t>Maintenance and Repair - OCONUS</t>
  </si>
  <si>
    <t>Real Property Services - CONUS</t>
  </si>
  <si>
    <t>Real Property Services - OCONUS</t>
  </si>
  <si>
    <t>Base Communications - CONUS</t>
  </si>
  <si>
    <t>Base Communications - OCONUS</t>
  </si>
  <si>
    <t>Base Operations - CONUS</t>
  </si>
  <si>
    <t>Base Operations - OCONUS</t>
  </si>
  <si>
    <t>Environmental Conservation</t>
  </si>
  <si>
    <t>Pollution Prevention</t>
  </si>
  <si>
    <t>Environmental Compliance</t>
  </si>
  <si>
    <t>Visual Information Systems</t>
  </si>
  <si>
    <t>II.  Force Structure Summary:</t>
  </si>
  <si>
    <t>Hospitals/Medical Centers</t>
  </si>
  <si>
    <t>FY 2000</t>
  </si>
  <si>
    <t>FY 2001</t>
  </si>
  <si>
    <r>
      <t xml:space="preserve">Detail By Sub-Activity Group: </t>
    </r>
    <r>
      <rPr>
        <b/>
        <sz val="12"/>
        <rFont val="Courier New"/>
        <family val="3"/>
      </rPr>
      <t xml:space="preserve"> Base Operations/Communications</t>
    </r>
  </si>
  <si>
    <r>
      <t xml:space="preserve">     Base Communications</t>
    </r>
    <r>
      <rPr>
        <sz val="12"/>
        <rFont val="Courier New"/>
        <family val="3"/>
      </rPr>
      <t xml:space="preserve"> - costs required to provide base communication resources to DHP medical activities.  This includes non-tactical, non-DCS base communication facilities and equipment systems that provide local communications worldwide to installations and activities.</t>
    </r>
  </si>
  <si>
    <t>Proposed Supplemental</t>
  </si>
  <si>
    <t>Transfers In</t>
  </si>
  <si>
    <t>Transfers Out</t>
  </si>
  <si>
    <t>a.</t>
  </si>
  <si>
    <t>b.</t>
  </si>
  <si>
    <t>c.</t>
  </si>
  <si>
    <t>Total Increases</t>
  </si>
  <si>
    <t>Total Decreases</t>
  </si>
  <si>
    <t>13.</t>
  </si>
  <si>
    <t>14.</t>
  </si>
  <si>
    <t>15.</t>
  </si>
  <si>
    <t>16.</t>
  </si>
  <si>
    <t>17.</t>
  </si>
  <si>
    <t>18.</t>
  </si>
  <si>
    <t>19.</t>
  </si>
  <si>
    <t>20.</t>
  </si>
  <si>
    <r>
      <t xml:space="preserve">     Visual Information Systems</t>
    </r>
    <r>
      <rPr>
        <sz val="12"/>
        <rFont val="Courier New"/>
        <family val="3"/>
      </rPr>
      <t xml:space="preserve"> - costs required to provide manpower, travel, contractual service, procurement of supplies and materials, expense equipment, necessary facilities and the associated costs specifically identifiable to visual information productions, services, and support.</t>
    </r>
  </si>
  <si>
    <r>
      <t xml:space="preserve">     Base Operations Support </t>
    </r>
    <r>
      <rPr>
        <sz val="12"/>
        <rFont val="Courier New"/>
        <family val="3"/>
      </rPr>
      <t>- costs required to provide comptroller services, ADP services, information activities, legal activities, civilian personnel administration, military personnel administration, printing and reproduction, installation safety, management analysis/engineering services, retail supply operations, supply activities, procurement operations, storage activities, transportation activities, physical security and police activities, laundry and dry cleaning, food services, and moral, welfare and recreation activities.</t>
    </r>
  </si>
  <si>
    <t>C.  Reconciliation of Increases and Decreases</t>
  </si>
  <si>
    <r>
      <t xml:space="preserve">I.  Descriptions of Operations Financed:  </t>
    </r>
    <r>
      <rPr>
        <sz val="12"/>
        <rFont val="Courier New"/>
        <family val="3"/>
      </rPr>
      <t>Base Operations (BASOPS)/Communications refers to the resources dedicated to the operation and maintenance of Defense Health Program (DHP) facilities.  The DHP's BASOPS provides for facilities and services at military medical activities supporting active duty combat forces, reserve and guard components, training, military dependents, eligible retirees, and family members.  The program consists of seven components:</t>
    </r>
  </si>
  <si>
    <r>
      <t xml:space="preserve">     Environmental</t>
    </r>
    <r>
      <rPr>
        <sz val="12"/>
        <rFont val="Courier New"/>
        <family val="3"/>
      </rPr>
      <t xml:space="preserve"> - costs required to comply with environmental laws, regulations, criteria, and standards.  This applies to manpower, training, travel, and supplies.</t>
    </r>
  </si>
  <si>
    <r>
      <t xml:space="preserve">     Real Property Services</t>
    </r>
    <r>
      <rPr>
        <sz val="12"/>
        <rFont val="Courier New"/>
        <family val="3"/>
      </rPr>
      <t xml:space="preserve"> - costs include purchase of utilities, air conditioning and refrigeration, utility fuels, fire protection, crash rescue, snow and ice removal, entomological services, elevator maintenance/inspections, custodial services, refuse collection and disposal, sewer and waste systems, rental of real property, facility engineering and public works management, other installation engineering services and other annual service requirements performed in-house or by contract.</t>
    </r>
  </si>
  <si>
    <t>One-Time FY 2001 Costs</t>
  </si>
  <si>
    <t>Program Growth in FY 2001</t>
  </si>
  <si>
    <t>Program Decreases in FY 2001</t>
  </si>
  <si>
    <t>Clinics (Medical/Dental/Veterinary)</t>
  </si>
  <si>
    <t>IV.  Personnel Summary</t>
  </si>
  <si>
    <t>FY 2001/2001</t>
  </si>
  <si>
    <t>FY 2001/2002</t>
  </si>
  <si>
    <t>FY 2001 President's Budget Request</t>
  </si>
  <si>
    <t>FY 2001 Appropriation Enacted</t>
  </si>
  <si>
    <t>Annualization of New FY 2001 Program</t>
  </si>
  <si>
    <t>FY 2001 Current Estimate</t>
  </si>
  <si>
    <t>Annualization of FY 2001 Program Decreases</t>
  </si>
  <si>
    <t>Program Decreases in FY 2002</t>
  </si>
  <si>
    <t>FY 2002 Budget Request</t>
  </si>
  <si>
    <t>Subtotal Base Ops/Comm</t>
  </si>
  <si>
    <t>Facilities Restoration and Modernization - OCONUS</t>
  </si>
  <si>
    <t>Facilities Restoration and Modernization - CONUS</t>
  </si>
  <si>
    <t>Congressional Adjustments - Foreign Currency Adjustment</t>
  </si>
  <si>
    <t xml:space="preserve">b.  </t>
  </si>
  <si>
    <t>One-time FY 2001 Costs</t>
  </si>
  <si>
    <t xml:space="preserve">Facilities Sustainment - CONUS </t>
  </si>
  <si>
    <t xml:space="preserve">Facilities Sustainment - OCONUS </t>
  </si>
  <si>
    <t>Annualization of New FY 2002 Program</t>
  </si>
  <si>
    <t>One-Time FY 2002 Costs</t>
  </si>
  <si>
    <t>Program Growth in FY 2002</t>
  </si>
  <si>
    <r>
      <t xml:space="preserve">     Minor Construction</t>
    </r>
    <r>
      <rPr>
        <sz val="12"/>
        <rFont val="Courier New"/>
        <family val="3"/>
      </rPr>
      <t xml:space="preserve"> - all construction costs less than the statutory maximum amount for minor military construction projects as established by Section 2805 of Title 10 U.S.C. in support of medical centers and other installations with a primary mission of health care.  Minor Construction values are shown for FY 2000 and FY 2001.  New replacement program elements entitled Facility Restoration and Modernization are shown for FY 2002.</t>
    </r>
  </si>
  <si>
    <r>
      <t xml:space="preserve">     Maintenance and Repair</t>
    </r>
    <r>
      <rPr>
        <sz val="12"/>
        <rFont val="Courier New"/>
        <family val="3"/>
      </rPr>
      <t xml:space="preserve"> - costs required to execute maintenance and repair of utilities, buildings, other facilities, pavements, land, and grounds.  This includes, but is not limited to, such things as repair of electrical circuitry, heating and air conditioning, water piping, and routine maintenance work such as caulking, painting, etc. in medical centers and other installations with a primary mission of health care.  Maintenance and Repair values are shown for FY 2000 and FY 2001.  New replacement program elements entitled Facility Sustainment are shown for FY 2002.</t>
    </r>
  </si>
  <si>
    <r>
      <t xml:space="preserve">     Facility Sustainment </t>
    </r>
    <r>
      <rPr>
        <sz val="12"/>
        <rFont val="Courier New"/>
        <family val="3"/>
      </rPr>
      <t>- provides resources for maintenance and repair activities necessary to keep an inventory of facilities in good working order.  It includes regularly scheduled adjustments and inspections, preventive maintenance tasks, and emergency response and service calls for minor repairs.  Sustainment also includes major repairs or replacement of facility components (usually accomplished by contract) that are expected to occur periodically throughout the life cycle of facilities.  This work includes regular roof replacement, refinishing of wall surfaces, repairing and replacement of heating and cooling systems, replacing tile and carpeting, and similar types of work.  This program element is new in FY 2002 for the Defense Health Program.</t>
    </r>
  </si>
  <si>
    <r>
      <t xml:space="preserve">     </t>
    </r>
    <r>
      <rPr>
        <b/>
        <sz val="12"/>
        <rFont val="Courier New"/>
        <family val="3"/>
      </rPr>
      <t>Facility Restoration and Modernization</t>
    </r>
    <r>
      <rPr>
        <sz val="12"/>
        <rFont val="Courier New"/>
        <family val="3"/>
      </rPr>
      <t xml:space="preserve"> - Restoration includes repair and replacement work to restore facilities damaged by lack of sustainment, excessive age, natural disaster, fire, accident, or other causes. Modernization includes alteration of facilities solely to implement new or higher standards (including regulatory changes), to accommodate new functions, or to replace building components that typically last more than 50 years (such as foundations and structural members).  This program element is new in FY 2002 for the Defense Health Program.</t>
    </r>
  </si>
  <si>
    <t>1.  Rescission PL 106-554</t>
  </si>
  <si>
    <t xml:space="preserve"> </t>
  </si>
  <si>
    <t>2.  Utilities - Funds increased utility cost estimates.</t>
  </si>
  <si>
    <t>4.  Travel - Restores non-patient travel to meet requirements.</t>
  </si>
  <si>
    <t>5.  Minor Equipment - Restores minor equipment replacement to sustainable levels.</t>
  </si>
  <si>
    <t>6.  DFAS Service Charges - Funds increased cost of DFAS service charges.</t>
  </si>
  <si>
    <t>1.  In FY 2001, the Department identified a program funding imbalance in Base Operations Support.   The Department has budgeted $37,745 ($27,187 for Real Property Services and $10,558 for Facility Sustainment) in FY 2002 to restore program funding balance.</t>
  </si>
  <si>
    <t>3.  Facility Sustainment/Facility Restoration and Moderization  - Restores program to approved requirements from previous suppression to support critical shortages in other budget subactivity groups.</t>
  </si>
  <si>
    <t>1.  Reduced requirement for  Environmental Compliance.</t>
  </si>
  <si>
    <t>2.  Reduced requirement for Minor Construction.</t>
  </si>
  <si>
    <t>7.  Communications - Upgrade shorthaul communications.</t>
  </si>
  <si>
    <t>a.  Realigns communication requirements from In-House Care.</t>
  </si>
  <si>
    <t>Realigns Military Medical Support Office (MMSO) costs to Consolidated Health Support.</t>
  </si>
  <si>
    <t>Realigns Retail Supply Operations to In-House Care and Education and Training.</t>
  </si>
  <si>
    <t>Realigns Naval Medical Information Management Center (NMIMC) to Consolidated Health Support.</t>
  </si>
  <si>
    <t>a.  Realigns program management, personnel and requirements to Non-central Information Management/Technology for the purpose of establishing a new Program Element.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</si>
</sst>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0.000"/>
    <numFmt numFmtId="169" formatCode="0.0"/>
    <numFmt numFmtId="170" formatCode="0.000000000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00000000_);\(#,##0.00000000000\)"/>
    <numFmt numFmtId="179" formatCode="#,##0.0000000000_);\(#,##0.0000000000\)"/>
    <numFmt numFmtId="180" formatCode="#,##0.000000000_);\(#,##0.000000000\)"/>
    <numFmt numFmtId="181" formatCode="#,##0.00000000_);\(#,##0.00000000\)"/>
    <numFmt numFmtId="182" formatCode="#,##0.0000000_);\(#,##0.0000000\)"/>
    <numFmt numFmtId="183" formatCode="#,##0.000000_);\(#,##0.000000\)"/>
    <numFmt numFmtId="184" formatCode="#,##0.00000_);\(#,##0.00000\)"/>
    <numFmt numFmtId="185" formatCode="#,##0.0000_);\(#,##0.0000\)"/>
    <numFmt numFmtId="186" formatCode="#,##0.000_);\(#,##0.000\)"/>
    <numFmt numFmtId="187" formatCode="#,##0.0_);\(#,##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
    <numFmt numFmtId="197" formatCode="#,##0.00000000000"/>
  </numFmts>
  <fonts count="6">
    <font>
      <sz val="10"/>
      <name val="Arial"/>
      <family val="0"/>
    </font>
    <font>
      <sz val="12"/>
      <name val="Courier New"/>
      <family val="3"/>
    </font>
    <font>
      <b/>
      <sz val="12"/>
      <name val="Courier New"/>
      <family val="3"/>
    </font>
    <font>
      <u val="single"/>
      <sz val="12"/>
      <name val="Courier New"/>
      <family val="3"/>
    </font>
    <font>
      <u val="singleAccounting"/>
      <sz val="12"/>
      <name val="Courier New"/>
      <family val="3"/>
    </font>
    <font>
      <sz val="11"/>
      <name val="Courier New"/>
      <family val="3"/>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0" borderId="0" xfId="0" applyFont="1" applyAlignment="1">
      <alignment/>
    </xf>
    <xf numFmtId="0" fontId="2"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xf>
    <xf numFmtId="0" fontId="2" fillId="0" borderId="0" xfId="0" applyFont="1" applyAlignment="1">
      <alignment/>
    </xf>
    <xf numFmtId="0" fontId="2" fillId="0" borderId="0" xfId="0" applyFont="1" applyAlignment="1">
      <alignment/>
    </xf>
    <xf numFmtId="0" fontId="1" fillId="0" borderId="0" xfId="0" applyFont="1" applyAlignment="1">
      <alignment/>
    </xf>
    <xf numFmtId="0" fontId="1" fillId="0" borderId="1" xfId="0" applyFont="1" applyBorder="1" applyAlignment="1">
      <alignment horizontal="centerContinuous" vertical="top"/>
    </xf>
    <xf numFmtId="0" fontId="3" fillId="0" borderId="1" xfId="0" applyFont="1" applyBorder="1" applyAlignment="1">
      <alignment horizontal="centerContinuous" vertical="top"/>
    </xf>
    <xf numFmtId="0" fontId="1" fillId="0" borderId="0" xfId="0" applyFont="1" applyAlignment="1">
      <alignment horizontal="center"/>
    </xf>
    <xf numFmtId="0" fontId="3" fillId="0" borderId="0" xfId="0" applyFont="1" applyAlignment="1">
      <alignment horizontal="center"/>
    </xf>
    <xf numFmtId="3" fontId="1" fillId="0" borderId="0" xfId="0" applyNumberFormat="1" applyFont="1" applyAlignment="1">
      <alignment/>
    </xf>
    <xf numFmtId="165" fontId="1" fillId="0" borderId="0" xfId="15" applyNumberFormat="1" applyFont="1" applyAlignment="1">
      <alignment/>
    </xf>
    <xf numFmtId="165" fontId="1" fillId="0" borderId="0" xfId="0" applyNumberFormat="1" applyFont="1" applyAlignment="1">
      <alignment/>
    </xf>
    <xf numFmtId="0" fontId="3" fillId="0" borderId="0" xfId="0" applyFont="1" applyAlignment="1">
      <alignment/>
    </xf>
    <xf numFmtId="0" fontId="1" fillId="0" borderId="0" xfId="0" applyFont="1" applyAlignment="1">
      <alignment horizontal="left"/>
    </xf>
    <xf numFmtId="0" fontId="1" fillId="0" borderId="0" xfId="0" applyFont="1" applyAlignment="1" applyProtection="1" quotePrefix="1">
      <alignment/>
      <protection locked="0"/>
    </xf>
    <xf numFmtId="0" fontId="1"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quotePrefix="1">
      <alignment/>
      <protection locked="0"/>
    </xf>
    <xf numFmtId="0" fontId="1" fillId="0" borderId="0" xfId="0" applyFont="1" applyAlignment="1" applyProtection="1" quotePrefix="1">
      <alignment vertical="top"/>
      <protection locked="0"/>
    </xf>
    <xf numFmtId="0" fontId="2" fillId="0" borderId="0" xfId="0" applyFont="1" applyAlignment="1" applyProtection="1">
      <alignment/>
      <protection locked="0"/>
    </xf>
    <xf numFmtId="0" fontId="1" fillId="0" borderId="0" xfId="0" applyFont="1" applyAlignment="1" applyProtection="1" quotePrefix="1">
      <alignment wrapText="1"/>
      <protection locked="0"/>
    </xf>
    <xf numFmtId="0" fontId="1" fillId="0" borderId="0" xfId="0" applyFont="1" applyAlignment="1" applyProtection="1">
      <alignment wrapText="1"/>
      <protection locked="0"/>
    </xf>
    <xf numFmtId="0" fontId="1" fillId="0" borderId="0" xfId="0" applyFont="1" applyAlignment="1" applyProtection="1" quotePrefix="1">
      <alignment horizontal="left"/>
      <protection locked="0"/>
    </xf>
    <xf numFmtId="0" fontId="3" fillId="0" borderId="0" xfId="0" applyFont="1" applyAlignment="1">
      <alignment horizontal="right" vertical="top"/>
    </xf>
    <xf numFmtId="37" fontId="1" fillId="0" borderId="0" xfId="15" applyNumberFormat="1" applyFont="1" applyAlignment="1">
      <alignment vertical="top"/>
    </xf>
    <xf numFmtId="37" fontId="1" fillId="0" borderId="0" xfId="15" applyNumberFormat="1" applyFont="1" applyAlignment="1">
      <alignment/>
    </xf>
    <xf numFmtId="37" fontId="1" fillId="0" borderId="0" xfId="0" applyNumberFormat="1" applyFont="1" applyAlignment="1">
      <alignment/>
    </xf>
    <xf numFmtId="0" fontId="0" fillId="0" borderId="0" xfId="0" applyAlignment="1">
      <alignment/>
    </xf>
    <xf numFmtId="0" fontId="3" fillId="0" borderId="0" xfId="0" applyFont="1" applyAlignment="1">
      <alignment horizontal="center" vertical="top"/>
    </xf>
    <xf numFmtId="3" fontId="1" fillId="0" borderId="0" xfId="0" applyNumberFormat="1" applyFont="1" applyAlignment="1">
      <alignment vertical="top"/>
    </xf>
    <xf numFmtId="0" fontId="1" fillId="0" borderId="0" xfId="0" applyFont="1" applyAlignment="1" applyProtection="1">
      <alignment vertical="top"/>
      <protection locked="0"/>
    </xf>
    <xf numFmtId="3" fontId="1" fillId="0" borderId="0" xfId="15" applyNumberFormat="1" applyFont="1" applyAlignment="1">
      <alignment/>
    </xf>
    <xf numFmtId="3" fontId="1" fillId="0" borderId="0" xfId="0" applyNumberFormat="1" applyFont="1" applyAlignment="1">
      <alignment horizontal="right"/>
    </xf>
    <xf numFmtId="3" fontId="3" fillId="0" borderId="0" xfId="0" applyNumberFormat="1" applyFont="1" applyAlignment="1">
      <alignment horizontal="right"/>
    </xf>
    <xf numFmtId="3" fontId="4" fillId="0" borderId="0" xfId="15" applyNumberFormat="1" applyFont="1" applyAlignment="1">
      <alignment/>
    </xf>
    <xf numFmtId="3" fontId="4" fillId="0" borderId="0" xfId="0" applyNumberFormat="1" applyFont="1" applyAlignment="1">
      <alignment/>
    </xf>
    <xf numFmtId="178" fontId="1" fillId="0" borderId="0" xfId="0" applyNumberFormat="1" applyFont="1" applyAlignment="1">
      <alignment/>
    </xf>
    <xf numFmtId="3" fontId="0" fillId="0" borderId="0" xfId="0" applyNumberFormat="1" applyAlignment="1">
      <alignment/>
    </xf>
    <xf numFmtId="3" fontId="1" fillId="0" borderId="0" xfId="15" applyNumberFormat="1" applyFont="1" applyAlignment="1">
      <alignment vertical="top"/>
    </xf>
    <xf numFmtId="0" fontId="5" fillId="0" borderId="0" xfId="0" applyFont="1" applyAlignment="1">
      <alignment/>
    </xf>
    <xf numFmtId="3" fontId="1" fillId="0" borderId="1" xfId="0" applyNumberFormat="1" applyFont="1" applyBorder="1" applyAlignment="1">
      <alignment horizontal="right"/>
    </xf>
    <xf numFmtId="38" fontId="1" fillId="0" borderId="0" xfId="0" applyNumberFormat="1" applyFont="1" applyBorder="1" applyAlignment="1">
      <alignment/>
    </xf>
    <xf numFmtId="1" fontId="1" fillId="0" borderId="0" xfId="0" applyNumberFormat="1" applyFont="1" applyBorder="1" applyAlignment="1">
      <alignment/>
    </xf>
    <xf numFmtId="0" fontId="1" fillId="0" borderId="0" xfId="0" applyFont="1" applyBorder="1" applyAlignment="1">
      <alignment/>
    </xf>
    <xf numFmtId="165" fontId="1" fillId="0" borderId="0" xfId="15" applyNumberFormat="1" applyFont="1" applyBorder="1" applyAlignment="1">
      <alignment/>
    </xf>
    <xf numFmtId="1" fontId="1" fillId="0" borderId="0" xfId="15" applyNumberFormat="1" applyFont="1" applyBorder="1" applyAlignment="1">
      <alignment/>
    </xf>
    <xf numFmtId="0" fontId="1" fillId="0" borderId="0" xfId="15" applyNumberFormat="1" applyFont="1" applyBorder="1" applyAlignment="1">
      <alignment/>
    </xf>
    <xf numFmtId="165" fontId="1" fillId="0" borderId="0" xfId="0" applyNumberFormat="1" applyFont="1" applyBorder="1" applyAlignment="1">
      <alignment/>
    </xf>
    <xf numFmtId="3" fontId="1" fillId="0" borderId="0" xfId="15" applyNumberFormat="1" applyFont="1" applyBorder="1" applyAlignment="1">
      <alignment/>
    </xf>
    <xf numFmtId="38" fontId="4" fillId="0" borderId="0" xfId="0" applyNumberFormat="1" applyFont="1" applyBorder="1" applyAlignment="1">
      <alignment/>
    </xf>
    <xf numFmtId="1" fontId="4" fillId="0" borderId="0" xfId="0" applyNumberFormat="1" applyFont="1" applyBorder="1" applyAlignment="1">
      <alignment/>
    </xf>
    <xf numFmtId="1" fontId="4" fillId="0" borderId="0" xfId="15" applyNumberFormat="1" applyFont="1" applyBorder="1" applyAlignment="1">
      <alignment/>
    </xf>
    <xf numFmtId="0" fontId="0" fillId="0" borderId="0" xfId="0" applyAlignment="1">
      <alignment vertical="top"/>
    </xf>
    <xf numFmtId="3" fontId="1" fillId="0" borderId="0" xfId="15" applyNumberFormat="1"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pplyProtection="1">
      <alignment vertical="top" wrapText="1"/>
      <protection locked="0"/>
    </xf>
    <xf numFmtId="0" fontId="2" fillId="0" borderId="0" xfId="0" applyFont="1" applyAlignment="1">
      <alignment vertical="top" wrapText="1"/>
    </xf>
    <xf numFmtId="0" fontId="1" fillId="0" borderId="0" xfId="0" applyFont="1" applyAlignment="1">
      <alignment wrapText="1"/>
    </xf>
    <xf numFmtId="0" fontId="0" fillId="0" borderId="0" xfId="0" applyFont="1" applyAlignment="1">
      <alignment vertical="top"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215"/>
  <sheetViews>
    <sheetView tabSelected="1" view="pageBreakPreview" zoomScale="50" zoomScaleNormal="65" zoomScaleSheetLayoutView="50" workbookViewId="0" topLeftCell="A145">
      <selection activeCell="N34" sqref="N34"/>
    </sheetView>
  </sheetViews>
  <sheetFormatPr defaultColWidth="9.140625" defaultRowHeight="12.75"/>
  <cols>
    <col min="1" max="1" width="2.28125" style="1" customWidth="1"/>
    <col min="2" max="2" width="4.7109375" style="1" customWidth="1"/>
    <col min="3" max="3" width="2.00390625" style="1" customWidth="1"/>
    <col min="4" max="4" width="4.7109375" style="1" customWidth="1"/>
    <col min="5" max="5" width="9.140625" style="1" customWidth="1"/>
    <col min="6" max="6" width="10.28125" style="1" customWidth="1"/>
    <col min="7" max="7" width="15.421875" style="1" customWidth="1"/>
    <col min="8" max="9" width="16.7109375" style="1" customWidth="1"/>
    <col min="10" max="10" width="18.7109375" style="1" customWidth="1"/>
    <col min="11" max="12" width="16.7109375" style="1" customWidth="1"/>
    <col min="13" max="13" width="16.421875" style="1" customWidth="1"/>
    <col min="14" max="14" width="16.57421875" style="1" customWidth="1"/>
    <col min="15" max="15" width="15.140625" style="1" customWidth="1"/>
    <col min="16" max="16" width="9.8515625" style="1" bestFit="1" customWidth="1"/>
    <col min="17" max="17" width="10.421875" style="1" bestFit="1" customWidth="1"/>
    <col min="18" max="20" width="9.140625" style="1" customWidth="1"/>
    <col min="21" max="21" width="2.00390625" style="1" customWidth="1"/>
    <col min="22" max="16384" width="9.140625" style="1" customWidth="1"/>
  </cols>
  <sheetData>
    <row r="2" spans="1:14" ht="16.5">
      <c r="A2" s="1" t="s">
        <v>64</v>
      </c>
      <c r="B2" s="2"/>
      <c r="C2" s="2"/>
      <c r="D2" s="7"/>
      <c r="E2" s="7"/>
      <c r="F2" s="7"/>
      <c r="G2" s="7"/>
      <c r="H2" s="7"/>
      <c r="I2" s="7"/>
      <c r="J2" s="7"/>
      <c r="K2" s="7"/>
      <c r="L2" s="7"/>
      <c r="M2" s="7"/>
      <c r="N2" s="7"/>
    </row>
    <row r="3" spans="1:14" ht="15.75">
      <c r="A3" s="7"/>
      <c r="B3" s="7"/>
      <c r="C3" s="7"/>
      <c r="D3" s="7"/>
      <c r="E3" s="7"/>
      <c r="F3" s="7"/>
      <c r="G3" s="7"/>
      <c r="H3" s="7"/>
      <c r="I3" s="7"/>
      <c r="J3" s="7"/>
      <c r="K3" s="7"/>
      <c r="L3" s="7"/>
      <c r="M3" s="7"/>
      <c r="N3" s="7"/>
    </row>
    <row r="4" spans="1:14" ht="15.75">
      <c r="A4" s="61" t="s">
        <v>85</v>
      </c>
      <c r="B4" s="58"/>
      <c r="C4" s="58"/>
      <c r="D4" s="58"/>
      <c r="E4" s="58"/>
      <c r="F4" s="58"/>
      <c r="G4" s="58"/>
      <c r="H4" s="58"/>
      <c r="I4" s="58"/>
      <c r="J4" s="58"/>
      <c r="K4" s="58"/>
      <c r="L4" s="58"/>
      <c r="M4" s="58"/>
      <c r="N4" s="7"/>
    </row>
    <row r="5" spans="1:14" ht="44.25" customHeight="1">
      <c r="A5" s="58"/>
      <c r="B5" s="58"/>
      <c r="C5" s="58"/>
      <c r="D5" s="58"/>
      <c r="E5" s="58"/>
      <c r="F5" s="58"/>
      <c r="G5" s="58"/>
      <c r="H5" s="58"/>
      <c r="I5" s="58"/>
      <c r="J5" s="58"/>
      <c r="K5" s="58"/>
      <c r="L5" s="58"/>
      <c r="M5" s="58"/>
      <c r="N5" s="7"/>
    </row>
    <row r="6" spans="1:14" ht="18.75" customHeight="1">
      <c r="A6" s="58"/>
      <c r="B6" s="58"/>
      <c r="C6" s="58"/>
      <c r="D6" s="58"/>
      <c r="E6" s="58"/>
      <c r="F6" s="58"/>
      <c r="G6" s="58"/>
      <c r="H6" s="58"/>
      <c r="I6" s="58"/>
      <c r="J6" s="58"/>
      <c r="K6" s="58"/>
      <c r="L6" s="58"/>
      <c r="M6" s="58"/>
      <c r="N6" s="7"/>
    </row>
    <row r="7" spans="1:14" ht="22.5" customHeight="1">
      <c r="A7" s="61" t="s">
        <v>86</v>
      </c>
      <c r="B7" s="58"/>
      <c r="C7" s="58"/>
      <c r="D7" s="58"/>
      <c r="E7" s="58"/>
      <c r="F7" s="58"/>
      <c r="G7" s="58"/>
      <c r="H7" s="58"/>
      <c r="I7" s="58"/>
      <c r="J7" s="58"/>
      <c r="K7" s="58"/>
      <c r="L7" s="58"/>
      <c r="M7" s="58"/>
      <c r="N7" s="7"/>
    </row>
    <row r="8" spans="1:14" ht="13.5" customHeight="1">
      <c r="A8" s="58"/>
      <c r="B8" s="58"/>
      <c r="C8" s="58"/>
      <c r="D8" s="58"/>
      <c r="E8" s="58"/>
      <c r="F8" s="58"/>
      <c r="G8" s="58"/>
      <c r="H8" s="58"/>
      <c r="I8" s="58"/>
      <c r="J8" s="58"/>
      <c r="K8" s="58"/>
      <c r="L8" s="58"/>
      <c r="M8" s="58"/>
      <c r="N8" s="7"/>
    </row>
    <row r="9" spans="1:14" ht="41.25" customHeight="1">
      <c r="A9" s="61" t="s">
        <v>113</v>
      </c>
      <c r="B9" s="62"/>
      <c r="C9" s="62"/>
      <c r="D9" s="62"/>
      <c r="E9" s="62"/>
      <c r="F9" s="62"/>
      <c r="G9" s="62"/>
      <c r="H9" s="62"/>
      <c r="I9" s="62"/>
      <c r="J9" s="62"/>
      <c r="K9" s="62"/>
      <c r="L9" s="62"/>
      <c r="M9" s="62"/>
      <c r="N9" s="7"/>
    </row>
    <row r="10" spans="1:14" ht="25.5" customHeight="1">
      <c r="A10" s="62"/>
      <c r="B10" s="62"/>
      <c r="C10" s="62"/>
      <c r="D10" s="62"/>
      <c r="E10" s="62"/>
      <c r="F10" s="62"/>
      <c r="G10" s="62"/>
      <c r="H10" s="62"/>
      <c r="I10" s="62"/>
      <c r="J10" s="62"/>
      <c r="K10" s="62"/>
      <c r="L10" s="62"/>
      <c r="M10" s="62"/>
      <c r="N10" s="7"/>
    </row>
    <row r="11" spans="1:14" ht="30.75" customHeight="1">
      <c r="A11" s="61" t="s">
        <v>114</v>
      </c>
      <c r="B11" s="58"/>
      <c r="C11" s="58"/>
      <c r="D11" s="58"/>
      <c r="E11" s="58"/>
      <c r="F11" s="58"/>
      <c r="G11" s="58"/>
      <c r="H11" s="58"/>
      <c r="I11" s="58"/>
      <c r="J11" s="58"/>
      <c r="K11" s="58"/>
      <c r="L11" s="58"/>
      <c r="M11" s="58"/>
      <c r="N11" s="7"/>
    </row>
    <row r="12" spans="1:14" ht="29.25" customHeight="1">
      <c r="A12" s="58"/>
      <c r="B12" s="58"/>
      <c r="C12" s="58"/>
      <c r="D12" s="58"/>
      <c r="E12" s="58"/>
      <c r="F12" s="58"/>
      <c r="G12" s="58"/>
      <c r="H12" s="58"/>
      <c r="I12" s="58"/>
      <c r="J12" s="58"/>
      <c r="K12" s="58"/>
      <c r="L12" s="58"/>
      <c r="M12" s="58"/>
      <c r="N12" s="7"/>
    </row>
    <row r="13" spans="1:14" ht="27" customHeight="1">
      <c r="A13" s="58"/>
      <c r="B13" s="58"/>
      <c r="C13" s="58"/>
      <c r="D13" s="58"/>
      <c r="E13" s="58"/>
      <c r="F13" s="58"/>
      <c r="G13" s="58"/>
      <c r="H13" s="58"/>
      <c r="I13" s="58"/>
      <c r="J13" s="58"/>
      <c r="K13" s="58"/>
      <c r="L13" s="58"/>
      <c r="M13" s="58"/>
      <c r="N13" s="7"/>
    </row>
    <row r="14" spans="1:13" ht="15.75">
      <c r="A14" s="61" t="s">
        <v>115</v>
      </c>
      <c r="B14" s="59"/>
      <c r="C14" s="59"/>
      <c r="D14" s="59"/>
      <c r="E14" s="59"/>
      <c r="F14" s="59"/>
      <c r="G14" s="59"/>
      <c r="H14" s="59"/>
      <c r="I14" s="59"/>
      <c r="J14" s="59"/>
      <c r="K14" s="59"/>
      <c r="L14" s="59"/>
      <c r="M14" s="59"/>
    </row>
    <row r="15" spans="1:13" ht="15.75">
      <c r="A15" s="59"/>
      <c r="B15" s="59"/>
      <c r="C15" s="59"/>
      <c r="D15" s="59"/>
      <c r="E15" s="59"/>
      <c r="F15" s="59"/>
      <c r="G15" s="59"/>
      <c r="H15" s="59"/>
      <c r="I15" s="59"/>
      <c r="J15" s="59"/>
      <c r="K15" s="59"/>
      <c r="L15" s="59"/>
      <c r="M15" s="59"/>
    </row>
    <row r="16" spans="1:13" ht="15.75">
      <c r="A16" s="59"/>
      <c r="B16" s="59"/>
      <c r="C16" s="59"/>
      <c r="D16" s="59"/>
      <c r="E16" s="59"/>
      <c r="F16" s="59"/>
      <c r="G16" s="59"/>
      <c r="H16" s="59"/>
      <c r="I16" s="59"/>
      <c r="J16" s="59"/>
      <c r="K16" s="59"/>
      <c r="L16" s="59"/>
      <c r="M16" s="59"/>
    </row>
    <row r="17" spans="1:13" ht="15.75">
      <c r="A17" s="59"/>
      <c r="B17" s="59"/>
      <c r="C17" s="59"/>
      <c r="D17" s="59"/>
      <c r="E17" s="59"/>
      <c r="F17" s="59"/>
      <c r="G17" s="59"/>
      <c r="H17" s="59"/>
      <c r="I17" s="59"/>
      <c r="J17" s="59"/>
      <c r="K17" s="59"/>
      <c r="L17" s="59"/>
      <c r="M17" s="59"/>
    </row>
    <row r="18" spans="1:13" ht="55.5" customHeight="1">
      <c r="A18" s="59"/>
      <c r="B18" s="59"/>
      <c r="C18" s="59"/>
      <c r="D18" s="59"/>
      <c r="E18" s="59"/>
      <c r="F18" s="59"/>
      <c r="G18" s="59"/>
      <c r="H18" s="59"/>
      <c r="I18" s="59"/>
      <c r="J18" s="59"/>
      <c r="K18" s="59"/>
      <c r="L18" s="59"/>
      <c r="M18" s="59"/>
    </row>
    <row r="19" spans="1:13" ht="15.75">
      <c r="A19" s="58" t="s">
        <v>116</v>
      </c>
      <c r="B19" s="58"/>
      <c r="C19" s="58"/>
      <c r="D19" s="58"/>
      <c r="E19" s="58"/>
      <c r="F19" s="58"/>
      <c r="G19" s="58"/>
      <c r="H19" s="58"/>
      <c r="I19" s="58"/>
      <c r="J19" s="58"/>
      <c r="K19" s="58"/>
      <c r="L19" s="58"/>
      <c r="M19" s="58"/>
    </row>
    <row r="20" spans="1:13" ht="15.75">
      <c r="A20" s="58"/>
      <c r="B20" s="58"/>
      <c r="C20" s="58"/>
      <c r="D20" s="58"/>
      <c r="E20" s="58"/>
      <c r="F20" s="58"/>
      <c r="G20" s="58"/>
      <c r="H20" s="58"/>
      <c r="I20" s="58"/>
      <c r="J20" s="58"/>
      <c r="K20" s="58"/>
      <c r="L20" s="58"/>
      <c r="M20" s="58"/>
    </row>
    <row r="21" spans="1:13" ht="15.75">
      <c r="A21" s="58"/>
      <c r="B21" s="58"/>
      <c r="C21" s="58"/>
      <c r="D21" s="58"/>
      <c r="E21" s="58"/>
      <c r="F21" s="58"/>
      <c r="G21" s="58"/>
      <c r="H21" s="58"/>
      <c r="I21" s="58"/>
      <c r="J21" s="58"/>
      <c r="K21" s="58"/>
      <c r="L21" s="58"/>
      <c r="M21" s="58"/>
    </row>
    <row r="22" spans="1:13" ht="39" customHeight="1">
      <c r="A22" s="58"/>
      <c r="B22" s="58"/>
      <c r="C22" s="58"/>
      <c r="D22" s="58"/>
      <c r="E22" s="58"/>
      <c r="F22" s="58"/>
      <c r="G22" s="58"/>
      <c r="H22" s="58"/>
      <c r="I22" s="58"/>
      <c r="J22" s="58"/>
      <c r="K22" s="58"/>
      <c r="L22" s="58"/>
      <c r="M22" s="58"/>
    </row>
    <row r="23" spans="1:14" ht="51" customHeight="1">
      <c r="A23" s="61" t="s">
        <v>82</v>
      </c>
      <c r="B23" s="58"/>
      <c r="C23" s="58"/>
      <c r="D23" s="58"/>
      <c r="E23" s="58"/>
      <c r="F23" s="58"/>
      <c r="G23" s="58"/>
      <c r="H23" s="58"/>
      <c r="I23" s="58"/>
      <c r="J23" s="58"/>
      <c r="K23" s="58"/>
      <c r="L23" s="58"/>
      <c r="M23" s="58"/>
      <c r="N23" s="7"/>
    </row>
    <row r="24" spans="1:14" ht="3" customHeight="1" hidden="1">
      <c r="A24" s="58"/>
      <c r="B24" s="58"/>
      <c r="C24" s="58"/>
      <c r="D24" s="58"/>
      <c r="E24" s="58"/>
      <c r="F24" s="58"/>
      <c r="G24" s="58"/>
      <c r="H24" s="58"/>
      <c r="I24" s="58"/>
      <c r="J24" s="58"/>
      <c r="K24" s="58"/>
      <c r="L24" s="58"/>
      <c r="M24" s="58"/>
      <c r="N24" s="7"/>
    </row>
    <row r="25" spans="1:14" ht="57.75" customHeight="1">
      <c r="A25" s="61" t="s">
        <v>65</v>
      </c>
      <c r="B25" s="58"/>
      <c r="C25" s="58"/>
      <c r="D25" s="58"/>
      <c r="E25" s="58"/>
      <c r="F25" s="58"/>
      <c r="G25" s="58"/>
      <c r="H25" s="58"/>
      <c r="I25" s="58"/>
      <c r="J25" s="58"/>
      <c r="K25" s="58"/>
      <c r="L25" s="58"/>
      <c r="M25" s="58"/>
      <c r="N25" s="7"/>
    </row>
    <row r="26" spans="1:14" ht="1.5" customHeight="1">
      <c r="A26" s="58"/>
      <c r="B26" s="58"/>
      <c r="C26" s="58"/>
      <c r="D26" s="58"/>
      <c r="E26" s="58"/>
      <c r="F26" s="58"/>
      <c r="G26" s="58"/>
      <c r="H26" s="58"/>
      <c r="I26" s="58"/>
      <c r="J26" s="58"/>
      <c r="K26" s="58"/>
      <c r="L26" s="58"/>
      <c r="M26" s="58"/>
      <c r="N26" s="7"/>
    </row>
    <row r="27" spans="1:14" ht="13.5" customHeight="1">
      <c r="A27" s="61" t="s">
        <v>83</v>
      </c>
      <c r="B27" s="64"/>
      <c r="C27" s="64"/>
      <c r="D27" s="64"/>
      <c r="E27" s="64"/>
      <c r="F27" s="64"/>
      <c r="G27" s="64"/>
      <c r="H27" s="64"/>
      <c r="I27" s="64"/>
      <c r="J27" s="64"/>
      <c r="K27" s="64"/>
      <c r="L27" s="64"/>
      <c r="M27" s="64"/>
      <c r="N27" s="7"/>
    </row>
    <row r="28" spans="1:14" ht="39.75" customHeight="1">
      <c r="A28" s="64"/>
      <c r="B28" s="64"/>
      <c r="C28" s="64"/>
      <c r="D28" s="64"/>
      <c r="E28" s="64"/>
      <c r="F28" s="64"/>
      <c r="G28" s="64"/>
      <c r="H28" s="64"/>
      <c r="I28" s="64"/>
      <c r="J28" s="64"/>
      <c r="K28" s="64"/>
      <c r="L28" s="64"/>
      <c r="M28" s="64"/>
      <c r="N28" s="7"/>
    </row>
    <row r="29" spans="1:14" ht="34.5" customHeight="1">
      <c r="A29" s="64"/>
      <c r="B29" s="64"/>
      <c r="C29" s="64"/>
      <c r="D29" s="64"/>
      <c r="E29" s="64"/>
      <c r="F29" s="64"/>
      <c r="G29" s="64"/>
      <c r="H29" s="64"/>
      <c r="I29" s="64"/>
      <c r="J29" s="64"/>
      <c r="K29" s="64"/>
      <c r="L29" s="64"/>
      <c r="M29" s="64"/>
      <c r="N29" s="7"/>
    </row>
    <row r="30" spans="1:14" ht="17.25" customHeight="1" hidden="1">
      <c r="A30" s="64"/>
      <c r="B30" s="64"/>
      <c r="C30" s="64"/>
      <c r="D30" s="64"/>
      <c r="E30" s="64"/>
      <c r="F30" s="64"/>
      <c r="G30" s="64"/>
      <c r="H30" s="64"/>
      <c r="I30" s="64"/>
      <c r="J30" s="64"/>
      <c r="K30" s="64"/>
      <c r="L30" s="64"/>
      <c r="M30" s="64"/>
      <c r="N30" s="7"/>
    </row>
    <row r="31" spans="1:14" ht="17.25" customHeight="1">
      <c r="A31"/>
      <c r="B31"/>
      <c r="C31"/>
      <c r="D31"/>
      <c r="E31"/>
      <c r="F31"/>
      <c r="G31"/>
      <c r="H31"/>
      <c r="I31"/>
      <c r="J31"/>
      <c r="K31"/>
      <c r="L31"/>
      <c r="M31"/>
      <c r="N31" s="7"/>
    </row>
    <row r="32" spans="1:14" ht="17.25" customHeight="1">
      <c r="A32"/>
      <c r="B32"/>
      <c r="C32"/>
      <c r="D32"/>
      <c r="E32"/>
      <c r="F32"/>
      <c r="G32"/>
      <c r="H32"/>
      <c r="I32"/>
      <c r="J32"/>
      <c r="K32"/>
      <c r="L32"/>
      <c r="M32"/>
      <c r="N32" s="7"/>
    </row>
    <row r="33" spans="1:14" ht="13.5" customHeight="1">
      <c r="A33" s="61" t="s">
        <v>87</v>
      </c>
      <c r="B33" s="62"/>
      <c r="C33" s="62"/>
      <c r="D33" s="62"/>
      <c r="E33" s="62"/>
      <c r="F33" s="62"/>
      <c r="G33" s="62"/>
      <c r="H33" s="62"/>
      <c r="I33" s="62"/>
      <c r="J33" s="62"/>
      <c r="K33" s="62"/>
      <c r="L33" s="62"/>
      <c r="M33" s="62"/>
      <c r="N33" s="7"/>
    </row>
    <row r="34" spans="1:14" ht="59.25" customHeight="1">
      <c r="A34" s="62"/>
      <c r="B34" s="62"/>
      <c r="C34" s="62"/>
      <c r="D34" s="62"/>
      <c r="E34" s="62"/>
      <c r="F34" s="62"/>
      <c r="G34" s="62"/>
      <c r="H34" s="62"/>
      <c r="I34" s="62"/>
      <c r="J34" s="62"/>
      <c r="K34" s="62"/>
      <c r="L34" s="62"/>
      <c r="M34" s="62"/>
      <c r="N34" s="7"/>
    </row>
    <row r="35" spans="1:14" ht="3.75" customHeight="1">
      <c r="A35" s="62"/>
      <c r="B35" s="62"/>
      <c r="C35" s="62"/>
      <c r="D35" s="62"/>
      <c r="E35" s="62"/>
      <c r="F35" s="62"/>
      <c r="G35" s="62"/>
      <c r="H35" s="62"/>
      <c r="I35" s="62"/>
      <c r="J35" s="62"/>
      <c r="K35" s="62"/>
      <c r="L35" s="62"/>
      <c r="M35" s="62"/>
      <c r="N35" s="7"/>
    </row>
    <row r="36" spans="2:13" ht="13.5" customHeight="1">
      <c r="B36" s="3"/>
      <c r="C36" s="3"/>
      <c r="D36" s="3"/>
      <c r="E36" s="3"/>
      <c r="F36" s="3"/>
      <c r="G36" s="3"/>
      <c r="H36" s="3"/>
      <c r="I36" s="3"/>
      <c r="J36" s="3"/>
      <c r="K36" s="3"/>
      <c r="L36" s="3"/>
      <c r="M36" s="3"/>
    </row>
    <row r="37" spans="1:13" ht="13.5" customHeight="1">
      <c r="A37" s="2" t="s">
        <v>60</v>
      </c>
      <c r="B37" s="3"/>
      <c r="C37" s="3"/>
      <c r="D37" s="3"/>
      <c r="E37" s="3"/>
      <c r="F37" s="3"/>
      <c r="G37" s="3"/>
      <c r="H37" s="3"/>
      <c r="I37" s="3"/>
      <c r="J37" s="3"/>
      <c r="K37" s="3"/>
      <c r="L37" s="3"/>
      <c r="M37" s="3"/>
    </row>
    <row r="38" spans="1:13" ht="13.5" customHeight="1">
      <c r="A38" s="2"/>
      <c r="B38" s="3"/>
      <c r="C38" s="3"/>
      <c r="D38" s="3"/>
      <c r="E38" s="3"/>
      <c r="F38" s="3"/>
      <c r="G38" s="3"/>
      <c r="H38" s="3"/>
      <c r="I38" s="3"/>
      <c r="J38" s="3"/>
      <c r="K38" s="3"/>
      <c r="L38" s="3"/>
      <c r="M38" s="3"/>
    </row>
    <row r="39" spans="2:12" ht="13.5" customHeight="1">
      <c r="B39" s="3"/>
      <c r="C39" s="3"/>
      <c r="D39" s="3"/>
      <c r="E39" s="3"/>
      <c r="F39" s="3"/>
      <c r="G39" s="3"/>
      <c r="I39" s="31" t="s">
        <v>62</v>
      </c>
      <c r="J39" s="31" t="s">
        <v>63</v>
      </c>
      <c r="K39" s="31" t="s">
        <v>41</v>
      </c>
      <c r="L39" s="26"/>
    </row>
    <row r="40" spans="2:12" ht="13.5" customHeight="1">
      <c r="B40" s="3"/>
      <c r="C40" s="3"/>
      <c r="D40" s="3"/>
      <c r="E40" s="3"/>
      <c r="F40" s="3"/>
      <c r="G40" s="3"/>
      <c r="I40" s="4"/>
      <c r="J40" s="4"/>
      <c r="K40" s="4"/>
      <c r="L40" s="4"/>
    </row>
    <row r="41" spans="1:12" ht="12.75" customHeight="1">
      <c r="A41" s="3" t="s">
        <v>61</v>
      </c>
      <c r="B41" s="3"/>
      <c r="C41" s="3"/>
      <c r="D41" s="3"/>
      <c r="E41" s="3"/>
      <c r="F41" s="3"/>
      <c r="G41" s="3"/>
      <c r="I41" s="3">
        <v>88</v>
      </c>
      <c r="J41" s="1">
        <v>78</v>
      </c>
      <c r="K41" s="1">
        <v>78</v>
      </c>
      <c r="L41" s="3"/>
    </row>
    <row r="42" spans="1:12" ht="15" customHeight="1">
      <c r="A42" s="3" t="s">
        <v>91</v>
      </c>
      <c r="B42" s="3"/>
      <c r="C42" s="3"/>
      <c r="D42" s="3"/>
      <c r="E42" s="3"/>
      <c r="F42" s="3"/>
      <c r="G42" s="3"/>
      <c r="I42" s="3">
        <v>516</v>
      </c>
      <c r="J42" s="1">
        <v>513</v>
      </c>
      <c r="K42" s="1">
        <v>511</v>
      </c>
      <c r="L42" s="3"/>
    </row>
    <row r="43" spans="1:13" ht="15.75">
      <c r="A43" s="3"/>
      <c r="B43" s="3"/>
      <c r="C43" s="3"/>
      <c r="D43" s="3"/>
      <c r="E43" s="3"/>
      <c r="F43" s="3"/>
      <c r="G43" s="3"/>
      <c r="H43" s="3"/>
      <c r="I43" s="3"/>
      <c r="J43" s="3"/>
      <c r="K43" s="3"/>
      <c r="L43" s="3"/>
      <c r="M43" s="3"/>
    </row>
    <row r="44" spans="1:13" ht="15" customHeight="1">
      <c r="A44" s="5" t="s">
        <v>45</v>
      </c>
      <c r="B44" s="7"/>
      <c r="C44" s="7"/>
      <c r="D44" s="7"/>
      <c r="E44" s="7"/>
      <c r="F44" s="7"/>
      <c r="G44" s="7"/>
      <c r="H44" s="7"/>
      <c r="I44" s="7"/>
      <c r="J44" s="7"/>
      <c r="K44" s="7"/>
      <c r="L44" s="7"/>
      <c r="M44" s="7"/>
    </row>
    <row r="45" spans="1:13" ht="15.75">
      <c r="A45" s="7"/>
      <c r="B45" s="7"/>
      <c r="C45" s="7"/>
      <c r="D45" s="7"/>
      <c r="E45" s="7"/>
      <c r="F45" s="7"/>
      <c r="G45" s="7"/>
      <c r="H45" s="7"/>
      <c r="I45" s="7"/>
      <c r="J45" s="7"/>
      <c r="K45" s="7"/>
      <c r="L45" s="7"/>
      <c r="M45" s="7"/>
    </row>
    <row r="46" spans="2:7" ht="16.5">
      <c r="B46" s="6" t="s">
        <v>44</v>
      </c>
      <c r="C46" s="7"/>
      <c r="E46" s="7"/>
      <c r="F46" s="7"/>
      <c r="G46" s="7"/>
    </row>
    <row r="47" spans="1:11" ht="15.75">
      <c r="A47" s="7"/>
      <c r="B47" s="7"/>
      <c r="C47" s="7"/>
      <c r="D47" s="7"/>
      <c r="E47" s="7"/>
      <c r="F47" s="7"/>
      <c r="G47" s="7"/>
      <c r="I47" s="8" t="s">
        <v>63</v>
      </c>
      <c r="J47" s="9"/>
      <c r="K47" s="8"/>
    </row>
    <row r="48" spans="1:13" ht="14.25" customHeight="1">
      <c r="A48" s="7"/>
      <c r="E48" s="7"/>
      <c r="F48" s="7"/>
      <c r="G48" s="7"/>
      <c r="H48" s="10" t="s">
        <v>62</v>
      </c>
      <c r="I48" s="10" t="s">
        <v>20</v>
      </c>
      <c r="J48" s="10"/>
      <c r="K48" s="10" t="s">
        <v>21</v>
      </c>
      <c r="L48" s="10" t="s">
        <v>41</v>
      </c>
      <c r="M48" s="10"/>
    </row>
    <row r="49" spans="1:13" ht="15.75">
      <c r="A49" s="7"/>
      <c r="E49" s="7"/>
      <c r="F49" s="7"/>
      <c r="G49" s="7"/>
      <c r="H49" s="11" t="s">
        <v>0</v>
      </c>
      <c r="I49" s="11" t="s">
        <v>1</v>
      </c>
      <c r="J49" s="11" t="s">
        <v>22</v>
      </c>
      <c r="K49" s="11" t="s">
        <v>2</v>
      </c>
      <c r="L49" s="11" t="s">
        <v>2</v>
      </c>
      <c r="M49" s="11"/>
    </row>
    <row r="50" spans="1:13" ht="15.75">
      <c r="A50" s="42" t="s">
        <v>104</v>
      </c>
      <c r="B50" s="42"/>
      <c r="C50"/>
      <c r="D50"/>
      <c r="E50" s="7"/>
      <c r="F50" s="7"/>
      <c r="G50" s="7"/>
      <c r="H50" s="35">
        <v>0</v>
      </c>
      <c r="I50" s="35">
        <v>0</v>
      </c>
      <c r="J50" s="35">
        <v>0</v>
      </c>
      <c r="K50" s="35">
        <v>0</v>
      </c>
      <c r="L50" s="35">
        <v>44716</v>
      </c>
      <c r="M50" s="35"/>
    </row>
    <row r="51" spans="1:13" ht="15.75">
      <c r="A51" s="42" t="s">
        <v>103</v>
      </c>
      <c r="B51" s="42"/>
      <c r="C51"/>
      <c r="D51"/>
      <c r="E51" s="7"/>
      <c r="F51" s="7"/>
      <c r="G51" s="7"/>
      <c r="H51" s="35">
        <v>0</v>
      </c>
      <c r="I51" s="35">
        <v>0</v>
      </c>
      <c r="J51" s="35">
        <v>0</v>
      </c>
      <c r="K51" s="35">
        <v>0</v>
      </c>
      <c r="L51" s="35">
        <v>8651</v>
      </c>
      <c r="M51" s="35"/>
    </row>
    <row r="52" spans="1:13" ht="15.75">
      <c r="A52" s="42" t="s">
        <v>108</v>
      </c>
      <c r="B52" s="42"/>
      <c r="C52"/>
      <c r="D52"/>
      <c r="E52" s="7"/>
      <c r="F52" s="7"/>
      <c r="G52" s="7"/>
      <c r="H52" s="35">
        <v>0</v>
      </c>
      <c r="I52" s="35">
        <v>0</v>
      </c>
      <c r="J52" s="35">
        <v>0</v>
      </c>
      <c r="K52" s="35">
        <v>0</v>
      </c>
      <c r="L52" s="35">
        <v>312106</v>
      </c>
      <c r="M52" s="35"/>
    </row>
    <row r="53" spans="1:13" ht="15.75">
      <c r="A53" s="42" t="s">
        <v>109</v>
      </c>
      <c r="B53" s="42"/>
      <c r="C53"/>
      <c r="D53"/>
      <c r="E53" s="7"/>
      <c r="F53" s="7"/>
      <c r="G53" s="7"/>
      <c r="H53" s="35">
        <v>0</v>
      </c>
      <c r="I53" s="35">
        <v>0</v>
      </c>
      <c r="J53" s="35">
        <v>0</v>
      </c>
      <c r="K53" s="35">
        <v>0</v>
      </c>
      <c r="L53" s="35">
        <v>50020</v>
      </c>
      <c r="M53" s="35"/>
    </row>
    <row r="54" spans="1:13" ht="15.75">
      <c r="A54" s="42" t="s">
        <v>46</v>
      </c>
      <c r="B54" s="42"/>
      <c r="C54"/>
      <c r="D54"/>
      <c r="E54" s="7"/>
      <c r="F54" s="7"/>
      <c r="G54" s="7"/>
      <c r="H54" s="35">
        <v>27406</v>
      </c>
      <c r="I54" s="35">
        <v>41972</v>
      </c>
      <c r="J54" s="35">
        <v>41972</v>
      </c>
      <c r="K54" s="35">
        <v>36330</v>
      </c>
      <c r="L54" s="35">
        <v>0</v>
      </c>
      <c r="M54" s="35"/>
    </row>
    <row r="55" spans="1:13" ht="15.75">
      <c r="A55" s="42" t="s">
        <v>47</v>
      </c>
      <c r="B55" s="42"/>
      <c r="C55"/>
      <c r="D55"/>
      <c r="E55" s="7"/>
      <c r="F55" s="7"/>
      <c r="G55" s="7"/>
      <c r="H55" s="35">
        <v>803</v>
      </c>
      <c r="I55" s="35">
        <v>4600</v>
      </c>
      <c r="J55" s="35">
        <v>4600</v>
      </c>
      <c r="K55" s="35">
        <v>4432</v>
      </c>
      <c r="L55" s="35">
        <v>0</v>
      </c>
      <c r="M55" s="35"/>
    </row>
    <row r="56" spans="1:13" ht="15.75">
      <c r="A56" s="42" t="s">
        <v>48</v>
      </c>
      <c r="B56" s="42"/>
      <c r="C56"/>
      <c r="D56"/>
      <c r="E56" s="7"/>
      <c r="F56" s="7"/>
      <c r="G56" s="7"/>
      <c r="H56" s="35">
        <v>259525</v>
      </c>
      <c r="I56" s="35">
        <v>276912</v>
      </c>
      <c r="J56" s="35">
        <v>276912</v>
      </c>
      <c r="K56" s="35">
        <v>278867</v>
      </c>
      <c r="L56" s="35">
        <v>0</v>
      </c>
      <c r="M56" s="35"/>
    </row>
    <row r="57" spans="1:13" ht="15.75">
      <c r="A57" s="42" t="s">
        <v>49</v>
      </c>
      <c r="B57" s="42"/>
      <c r="C57"/>
      <c r="D57"/>
      <c r="E57" s="7"/>
      <c r="F57" s="7"/>
      <c r="G57" s="7"/>
      <c r="H57" s="35">
        <v>51683</v>
      </c>
      <c r="I57" s="35">
        <v>49416</v>
      </c>
      <c r="J57" s="35">
        <v>48246</v>
      </c>
      <c r="K57" s="35">
        <v>49713</v>
      </c>
      <c r="L57" s="35">
        <v>0</v>
      </c>
      <c r="M57" s="35"/>
    </row>
    <row r="58" spans="1:13" ht="15.75">
      <c r="A58" s="42" t="s">
        <v>50</v>
      </c>
      <c r="B58" s="42"/>
      <c r="C58"/>
      <c r="D58"/>
      <c r="E58" s="7"/>
      <c r="F58" s="7"/>
      <c r="G58" s="7"/>
      <c r="H58" s="35">
        <v>207984</v>
      </c>
      <c r="I58" s="35">
        <v>198854</v>
      </c>
      <c r="J58" s="35">
        <v>198854</v>
      </c>
      <c r="K58" s="35">
        <v>197405</v>
      </c>
      <c r="L58" s="35">
        <v>239370</v>
      </c>
      <c r="M58" s="35"/>
    </row>
    <row r="59" spans="1:13" ht="15.75">
      <c r="A59" s="42" t="s">
        <v>51</v>
      </c>
      <c r="B59" s="42"/>
      <c r="C59"/>
      <c r="D59"/>
      <c r="E59" s="7"/>
      <c r="F59" s="7"/>
      <c r="G59" s="7"/>
      <c r="H59" s="35">
        <v>22794</v>
      </c>
      <c r="I59" s="35">
        <v>25684</v>
      </c>
      <c r="J59" s="35">
        <v>25684</v>
      </c>
      <c r="K59" s="35">
        <v>22134</v>
      </c>
      <c r="L59" s="35">
        <v>24584</v>
      </c>
      <c r="M59" s="35"/>
    </row>
    <row r="60" spans="1:13" ht="15.75">
      <c r="A60" s="42" t="s">
        <v>52</v>
      </c>
      <c r="B60" s="42"/>
      <c r="C60"/>
      <c r="D60"/>
      <c r="E60" s="7"/>
      <c r="F60" s="7"/>
      <c r="G60" s="7"/>
      <c r="H60" s="35">
        <v>31954</v>
      </c>
      <c r="I60" s="35">
        <v>40838</v>
      </c>
      <c r="J60" s="35">
        <v>40838</v>
      </c>
      <c r="K60" s="35">
        <v>40252</v>
      </c>
      <c r="L60" s="35">
        <v>43761</v>
      </c>
      <c r="M60" s="35"/>
    </row>
    <row r="61" spans="1:13" ht="15.75">
      <c r="A61" s="42" t="s">
        <v>53</v>
      </c>
      <c r="B61" s="42"/>
      <c r="C61"/>
      <c r="D61"/>
      <c r="E61" s="7"/>
      <c r="F61" s="7"/>
      <c r="G61" s="7"/>
      <c r="H61" s="35">
        <v>4343</v>
      </c>
      <c r="I61" s="35">
        <v>4388</v>
      </c>
      <c r="J61" s="35">
        <v>4388</v>
      </c>
      <c r="K61" s="35">
        <v>4511</v>
      </c>
      <c r="L61" s="35">
        <v>4780</v>
      </c>
      <c r="M61" s="35"/>
    </row>
    <row r="62" spans="1:13" ht="15.75">
      <c r="A62" s="42" t="s">
        <v>54</v>
      </c>
      <c r="B62" s="42"/>
      <c r="C62"/>
      <c r="D62"/>
      <c r="E62" s="7"/>
      <c r="F62" s="7"/>
      <c r="G62" s="7"/>
      <c r="H62" s="35">
        <v>192585</v>
      </c>
      <c r="I62" s="35">
        <v>240340</v>
      </c>
      <c r="J62" s="35">
        <v>240340</v>
      </c>
      <c r="K62" s="35">
        <v>217915</v>
      </c>
      <c r="L62" s="35">
        <v>235982</v>
      </c>
      <c r="M62" s="35"/>
    </row>
    <row r="63" spans="1:13" ht="15.75">
      <c r="A63" s="42" t="s">
        <v>55</v>
      </c>
      <c r="B63" s="42"/>
      <c r="C63"/>
      <c r="D63"/>
      <c r="E63" s="7"/>
      <c r="F63" s="7"/>
      <c r="G63" s="7"/>
      <c r="H63" s="35">
        <v>20599</v>
      </c>
      <c r="I63" s="35">
        <v>27657</v>
      </c>
      <c r="J63" s="35">
        <v>27657</v>
      </c>
      <c r="K63" s="35">
        <v>23952</v>
      </c>
      <c r="L63" s="35">
        <v>26120</v>
      </c>
      <c r="M63" s="35"/>
    </row>
    <row r="64" spans="1:13" ht="15.75">
      <c r="A64" s="42" t="s">
        <v>56</v>
      </c>
      <c r="B64" s="42"/>
      <c r="C64"/>
      <c r="D64"/>
      <c r="E64" s="7"/>
      <c r="F64" s="7"/>
      <c r="G64" s="7"/>
      <c r="H64" s="35">
        <v>240</v>
      </c>
      <c r="I64" s="35">
        <v>680</v>
      </c>
      <c r="J64" s="35">
        <v>680</v>
      </c>
      <c r="K64" s="35">
        <v>679</v>
      </c>
      <c r="L64" s="35">
        <v>493</v>
      </c>
      <c r="M64" s="35"/>
    </row>
    <row r="65" spans="1:13" ht="15.75">
      <c r="A65" s="42" t="s">
        <v>57</v>
      </c>
      <c r="B65" s="42"/>
      <c r="C65"/>
      <c r="D65"/>
      <c r="E65" s="7"/>
      <c r="F65" s="7"/>
      <c r="G65" s="7"/>
      <c r="H65" s="35">
        <v>615</v>
      </c>
      <c r="I65" s="35">
        <v>3488</v>
      </c>
      <c r="J65" s="35">
        <v>3488</v>
      </c>
      <c r="K65" s="35">
        <v>3477</v>
      </c>
      <c r="L65" s="35">
        <v>3759</v>
      </c>
      <c r="M65" s="35"/>
    </row>
    <row r="66" spans="1:13" ht="15.75">
      <c r="A66" s="42" t="s">
        <v>58</v>
      </c>
      <c r="B66" s="42"/>
      <c r="C66"/>
      <c r="D66"/>
      <c r="E66" s="7"/>
      <c r="F66" s="7"/>
      <c r="G66" s="7"/>
      <c r="H66" s="35">
        <v>23445</v>
      </c>
      <c r="I66" s="35">
        <v>21199</v>
      </c>
      <c r="J66" s="35">
        <v>21199</v>
      </c>
      <c r="K66" s="35">
        <v>20854</v>
      </c>
      <c r="L66" s="35">
        <v>21298</v>
      </c>
      <c r="M66" s="35"/>
    </row>
    <row r="67" spans="1:13" ht="15.75">
      <c r="A67" s="42" t="s">
        <v>59</v>
      </c>
      <c r="B67" s="42"/>
      <c r="C67"/>
      <c r="D67"/>
      <c r="E67" s="7"/>
      <c r="F67" s="7"/>
      <c r="G67" s="7"/>
      <c r="H67" s="43">
        <v>8511</v>
      </c>
      <c r="I67" s="43">
        <v>7815</v>
      </c>
      <c r="J67" s="43">
        <v>7815</v>
      </c>
      <c r="K67" s="43">
        <v>7529</v>
      </c>
      <c r="L67" s="43">
        <v>7785</v>
      </c>
      <c r="M67" s="36"/>
    </row>
    <row r="68" spans="1:13" ht="15.75">
      <c r="A68" s="42"/>
      <c r="B68" s="42" t="s">
        <v>102</v>
      </c>
      <c r="C68"/>
      <c r="D68"/>
      <c r="E68" s="7"/>
      <c r="F68" s="7"/>
      <c r="G68" s="7"/>
      <c r="H68" s="34">
        <v>852487</v>
      </c>
      <c r="I68" s="34">
        <v>943843</v>
      </c>
      <c r="J68" s="34">
        <v>942673</v>
      </c>
      <c r="K68" s="34">
        <v>908050</v>
      </c>
      <c r="L68" s="34">
        <v>1023425</v>
      </c>
      <c r="M68" s="34"/>
    </row>
    <row r="69" spans="1:13" ht="15.75">
      <c r="A69" s="12"/>
      <c r="B69" s="12"/>
      <c r="C69" s="7"/>
      <c r="D69" s="7"/>
      <c r="E69" s="7"/>
      <c r="F69" s="7"/>
      <c r="G69" s="7"/>
      <c r="H69" s="13"/>
      <c r="I69" s="13"/>
      <c r="J69" s="14"/>
      <c r="K69" s="14"/>
      <c r="L69" s="14"/>
      <c r="M69" s="14"/>
    </row>
    <row r="70" spans="1:13" ht="15.75">
      <c r="A70" s="7"/>
      <c r="B70" s="7"/>
      <c r="C70" s="7"/>
      <c r="D70" s="7"/>
      <c r="E70" s="7"/>
      <c r="F70" s="7"/>
      <c r="G70" s="7"/>
      <c r="H70" s="7"/>
      <c r="I70" s="7"/>
      <c r="J70" s="7"/>
      <c r="K70" s="7"/>
      <c r="L70" s="7"/>
      <c r="M70" s="7"/>
    </row>
    <row r="71" spans="2:13" ht="16.5">
      <c r="B71" s="5" t="s">
        <v>43</v>
      </c>
      <c r="M71" s="7"/>
    </row>
    <row r="72" ht="15.75">
      <c r="M72" s="7"/>
    </row>
    <row r="73" spans="3:13" ht="16.5">
      <c r="C73" s="5"/>
      <c r="H73" s="10" t="s">
        <v>23</v>
      </c>
      <c r="J73" s="10" t="s">
        <v>23</v>
      </c>
      <c r="L73" s="10"/>
      <c r="M73" s="7"/>
    </row>
    <row r="74" spans="8:13" ht="15.75">
      <c r="H74" s="11" t="s">
        <v>93</v>
      </c>
      <c r="J74" s="11" t="s">
        <v>94</v>
      </c>
      <c r="L74" s="11"/>
      <c r="M74" s="7"/>
    </row>
    <row r="75" spans="2:13" ht="15.75">
      <c r="B75" s="1" t="s">
        <v>3</v>
      </c>
      <c r="H75" s="12">
        <v>943843</v>
      </c>
      <c r="J75" s="12">
        <v>908050</v>
      </c>
      <c r="L75" s="12"/>
      <c r="M75" s="7"/>
    </row>
    <row r="76" spans="3:13" ht="15.75">
      <c r="C76" s="1" t="s">
        <v>6</v>
      </c>
      <c r="H76" s="12">
        <v>-1170</v>
      </c>
      <c r="J76" s="12">
        <v>0</v>
      </c>
      <c r="L76" s="12"/>
      <c r="M76" s="7"/>
    </row>
    <row r="77" spans="3:13" ht="15.75">
      <c r="C77" s="1" t="s">
        <v>24</v>
      </c>
      <c r="H77" s="12">
        <v>0</v>
      </c>
      <c r="J77" s="12">
        <v>0</v>
      </c>
      <c r="L77" s="12"/>
      <c r="M77" s="7"/>
    </row>
    <row r="78" spans="3:13" ht="15.75">
      <c r="C78" s="1" t="s">
        <v>25</v>
      </c>
      <c r="H78" s="12">
        <v>0</v>
      </c>
      <c r="J78" s="12">
        <v>27065</v>
      </c>
      <c r="L78" s="12"/>
      <c r="M78" s="7"/>
    </row>
    <row r="79" spans="3:13" ht="15.75">
      <c r="C79" s="1" t="s">
        <v>26</v>
      </c>
      <c r="H79" s="12">
        <v>-31585</v>
      </c>
      <c r="J79" s="12">
        <v>-849</v>
      </c>
      <c r="L79" s="12"/>
      <c r="M79" s="7"/>
    </row>
    <row r="80" spans="3:13" ht="18.75">
      <c r="C80" s="1" t="s">
        <v>4</v>
      </c>
      <c r="H80" s="38">
        <v>-3038</v>
      </c>
      <c r="J80" s="37">
        <v>89159</v>
      </c>
      <c r="L80" s="37"/>
      <c r="M80" s="7"/>
    </row>
    <row r="81" spans="1:13" ht="15.75">
      <c r="A81" s="1" t="s">
        <v>5</v>
      </c>
      <c r="H81" s="12">
        <f>SUM(H75:H80)</f>
        <v>908050</v>
      </c>
      <c r="J81" s="12">
        <f>SUM(J75:J80)</f>
        <v>1023425</v>
      </c>
      <c r="L81" s="12"/>
      <c r="M81" s="7"/>
    </row>
    <row r="82" spans="1:13" ht="15.75" customHeight="1">
      <c r="A82" s="7"/>
      <c r="B82" s="7"/>
      <c r="C82" s="7"/>
      <c r="D82" s="7"/>
      <c r="E82" s="7"/>
      <c r="F82" s="7"/>
      <c r="G82" s="7"/>
      <c r="H82" s="7"/>
      <c r="I82" s="7"/>
      <c r="J82" s="7"/>
      <c r="K82" s="7"/>
      <c r="L82" s="7"/>
      <c r="M82" s="7"/>
    </row>
    <row r="83" spans="1:12" ht="16.5">
      <c r="A83" s="7"/>
      <c r="B83" s="5" t="s">
        <v>84</v>
      </c>
      <c r="C83" s="7"/>
      <c r="D83" s="7"/>
      <c r="E83" s="3"/>
      <c r="F83" s="3"/>
      <c r="G83" s="3"/>
      <c r="H83" s="3"/>
      <c r="I83" s="32"/>
      <c r="J83" s="32"/>
      <c r="K83" s="3"/>
      <c r="L83" s="3"/>
    </row>
    <row r="84" spans="1:12" ht="16.5">
      <c r="A84" s="7"/>
      <c r="B84" s="5"/>
      <c r="C84" s="7"/>
      <c r="D84" s="7"/>
      <c r="E84" s="3"/>
      <c r="F84" s="3"/>
      <c r="G84" s="3"/>
      <c r="H84" s="3"/>
      <c r="I84" s="3"/>
      <c r="J84" s="3"/>
      <c r="K84" s="3"/>
      <c r="L84" s="3"/>
    </row>
    <row r="85" spans="1:15" ht="15.75">
      <c r="A85" s="18"/>
      <c r="B85" s="17" t="s">
        <v>27</v>
      </c>
      <c r="C85" s="18" t="s">
        <v>95</v>
      </c>
      <c r="D85" s="19"/>
      <c r="E85" s="18"/>
      <c r="F85" s="18"/>
      <c r="G85" s="18"/>
      <c r="H85" s="18"/>
      <c r="I85" s="32"/>
      <c r="J85" s="3"/>
      <c r="K85" s="27"/>
      <c r="L85" s="41"/>
      <c r="M85" s="34">
        <v>943843</v>
      </c>
      <c r="O85" s="29"/>
    </row>
    <row r="86" spans="1:15" ht="15.75">
      <c r="A86" s="19"/>
      <c r="B86" s="20" t="s">
        <v>28</v>
      </c>
      <c r="C86" s="19" t="s">
        <v>105</v>
      </c>
      <c r="D86" s="19"/>
      <c r="E86" s="19"/>
      <c r="F86" s="19"/>
      <c r="G86" s="19"/>
      <c r="H86" s="19"/>
      <c r="I86" s="32"/>
      <c r="J86" s="3"/>
      <c r="K86" s="27"/>
      <c r="L86" s="12"/>
      <c r="M86" s="34">
        <v>-1170</v>
      </c>
      <c r="O86" s="14"/>
    </row>
    <row r="87" spans="1:15" ht="15.75">
      <c r="A87" s="33"/>
      <c r="B87" s="21" t="s">
        <v>29</v>
      </c>
      <c r="C87" s="18" t="s">
        <v>96</v>
      </c>
      <c r="D87" s="19"/>
      <c r="E87" s="18"/>
      <c r="F87" s="18"/>
      <c r="G87" s="18"/>
      <c r="H87" s="18"/>
      <c r="I87" s="32"/>
      <c r="J87" s="3"/>
      <c r="K87" s="27"/>
      <c r="L87" s="12"/>
      <c r="M87" s="34">
        <v>942673</v>
      </c>
      <c r="O87" s="14"/>
    </row>
    <row r="88" spans="1:13" ht="15.75">
      <c r="A88" s="18"/>
      <c r="B88" s="17" t="s">
        <v>30</v>
      </c>
      <c r="C88" s="18" t="s">
        <v>66</v>
      </c>
      <c r="D88" s="19"/>
      <c r="E88" s="18"/>
      <c r="F88" s="18"/>
      <c r="G88" s="18"/>
      <c r="H88" s="18"/>
      <c r="I88" s="32"/>
      <c r="J88" s="3"/>
      <c r="K88" s="27"/>
      <c r="L88" s="12"/>
      <c r="M88" s="34">
        <v>0</v>
      </c>
    </row>
    <row r="89" spans="1:13" ht="15.75">
      <c r="A89" s="18"/>
      <c r="B89" s="17" t="s">
        <v>32</v>
      </c>
      <c r="C89" s="18" t="s">
        <v>67</v>
      </c>
      <c r="D89" s="19"/>
      <c r="E89" s="18"/>
      <c r="F89" s="18"/>
      <c r="G89" s="18"/>
      <c r="H89" s="18"/>
      <c r="I89" s="32"/>
      <c r="J89" s="3"/>
      <c r="K89" s="27"/>
      <c r="L89" s="12"/>
      <c r="M89" s="34">
        <v>0</v>
      </c>
    </row>
    <row r="90" spans="1:13" ht="15.75">
      <c r="A90" s="33"/>
      <c r="B90" s="21" t="s">
        <v>33</v>
      </c>
      <c r="C90" s="18" t="s">
        <v>68</v>
      </c>
      <c r="D90" s="19"/>
      <c r="E90" s="18"/>
      <c r="F90" s="18"/>
      <c r="G90" s="18"/>
      <c r="H90" s="18"/>
      <c r="I90" s="32"/>
      <c r="J90" s="3"/>
      <c r="K90" s="27"/>
      <c r="L90" s="12"/>
      <c r="M90" s="12">
        <v>-31585</v>
      </c>
    </row>
    <row r="91" spans="1:13" ht="15.75">
      <c r="A91" s="33"/>
      <c r="B91" s="21"/>
      <c r="C91" s="18"/>
      <c r="D91" s="19" t="s">
        <v>69</v>
      </c>
      <c r="E91" s="60" t="s">
        <v>129</v>
      </c>
      <c r="F91" s="59"/>
      <c r="G91" s="59"/>
      <c r="H91" s="59"/>
      <c r="I91" s="59"/>
      <c r="J91" s="59"/>
      <c r="K91" s="27"/>
      <c r="L91" s="12">
        <v>-3159</v>
      </c>
      <c r="M91" s="34"/>
    </row>
    <row r="92" spans="1:13" ht="15.75">
      <c r="A92" s="33"/>
      <c r="B92" s="21"/>
      <c r="C92" s="18"/>
      <c r="D92" s="19"/>
      <c r="E92" s="59"/>
      <c r="F92" s="59"/>
      <c r="G92" s="59"/>
      <c r="H92" s="59"/>
      <c r="I92" s="59"/>
      <c r="J92" s="59"/>
      <c r="K92" s="27"/>
      <c r="L92" s="12"/>
      <c r="M92" s="34"/>
    </row>
    <row r="93" spans="1:13" ht="26.25" customHeight="1">
      <c r="A93" s="33"/>
      <c r="B93" s="21"/>
      <c r="C93" s="18"/>
      <c r="D93" s="19" t="s">
        <v>106</v>
      </c>
      <c r="E93" s="60" t="s">
        <v>130</v>
      </c>
      <c r="F93" s="59"/>
      <c r="G93" s="59"/>
      <c r="H93" s="59"/>
      <c r="I93" s="59"/>
      <c r="J93" s="59"/>
      <c r="K93" s="27"/>
      <c r="L93" s="12">
        <v>-26426</v>
      </c>
      <c r="M93" s="34"/>
    </row>
    <row r="94" spans="1:13" ht="2.25" customHeight="1">
      <c r="A94" s="33"/>
      <c r="B94" s="21"/>
      <c r="C94" s="18"/>
      <c r="D94" s="19"/>
      <c r="E94" s="59"/>
      <c r="F94" s="59"/>
      <c r="G94" s="59"/>
      <c r="H94" s="59"/>
      <c r="I94" s="59"/>
      <c r="J94" s="59"/>
      <c r="K94" s="27"/>
      <c r="L94" s="12"/>
      <c r="M94" s="34"/>
    </row>
    <row r="95" spans="1:13" ht="15.75">
      <c r="A95" s="33"/>
      <c r="B95" s="21"/>
      <c r="C95" s="18"/>
      <c r="D95" s="19" t="s">
        <v>71</v>
      </c>
      <c r="E95" s="60" t="s">
        <v>131</v>
      </c>
      <c r="F95" s="59"/>
      <c r="G95" s="59"/>
      <c r="H95" s="59"/>
      <c r="I95" s="59"/>
      <c r="J95" s="59"/>
      <c r="K95" s="27"/>
      <c r="L95" s="12">
        <v>-2000</v>
      </c>
      <c r="M95" s="34"/>
    </row>
    <row r="96" spans="1:13" ht="15.75">
      <c r="A96" s="33"/>
      <c r="B96" s="21"/>
      <c r="C96" s="18"/>
      <c r="D96" s="19"/>
      <c r="E96" s="59"/>
      <c r="F96" s="59"/>
      <c r="G96" s="59"/>
      <c r="H96" s="59"/>
      <c r="I96" s="59"/>
      <c r="J96" s="59"/>
      <c r="K96" s="27"/>
      <c r="L96" s="12"/>
      <c r="M96" s="34"/>
    </row>
    <row r="97" spans="1:13" ht="15.75">
      <c r="A97" s="18"/>
      <c r="B97" s="17" t="s">
        <v>35</v>
      </c>
      <c r="C97" s="18" t="s">
        <v>31</v>
      </c>
      <c r="D97" s="19"/>
      <c r="E97" s="18"/>
      <c r="F97" s="18"/>
      <c r="G97" s="18"/>
      <c r="H97" s="18"/>
      <c r="I97" s="32"/>
      <c r="J97" s="3"/>
      <c r="K97" s="27"/>
      <c r="L97" s="12"/>
      <c r="M97" s="41">
        <v>0</v>
      </c>
    </row>
    <row r="98" spans="1:13" ht="15.75">
      <c r="A98" s="18"/>
      <c r="B98" s="17" t="s">
        <v>36</v>
      </c>
      <c r="C98" s="18" t="s">
        <v>19</v>
      </c>
      <c r="D98" s="19"/>
      <c r="E98" s="18"/>
      <c r="F98" s="18"/>
      <c r="G98" s="18"/>
      <c r="H98" s="18"/>
      <c r="I98" s="32"/>
      <c r="J98" s="3"/>
      <c r="K98" s="27"/>
      <c r="L98" s="41"/>
      <c r="M98" s="34"/>
    </row>
    <row r="99" spans="1:13" ht="15.75">
      <c r="A99" s="19"/>
      <c r="B99" s="19"/>
      <c r="C99" s="19"/>
      <c r="D99" s="19" t="s">
        <v>69</v>
      </c>
      <c r="E99" s="19" t="s">
        <v>97</v>
      </c>
      <c r="F99" s="19"/>
      <c r="G99" s="19"/>
      <c r="H99" s="19"/>
      <c r="I99" s="32"/>
      <c r="J99" s="3"/>
      <c r="L99" s="41">
        <v>0</v>
      </c>
      <c r="M99" s="34"/>
    </row>
    <row r="100" spans="1:13" ht="16.5">
      <c r="A100" s="19"/>
      <c r="B100" s="22"/>
      <c r="C100" s="19"/>
      <c r="D100" s="19" t="s">
        <v>70</v>
      </c>
      <c r="E100" s="19" t="s">
        <v>88</v>
      </c>
      <c r="F100" s="19"/>
      <c r="G100" s="19"/>
      <c r="H100" s="19"/>
      <c r="I100" s="32"/>
      <c r="J100" s="3"/>
      <c r="L100" s="41">
        <v>0</v>
      </c>
      <c r="M100" s="34"/>
    </row>
    <row r="101" spans="1:13" ht="15.75">
      <c r="A101" s="19"/>
      <c r="B101" s="20"/>
      <c r="C101" s="19"/>
      <c r="D101" s="18" t="s">
        <v>71</v>
      </c>
      <c r="E101" s="19" t="s">
        <v>89</v>
      </c>
      <c r="F101" s="19"/>
      <c r="G101" s="19"/>
      <c r="H101" s="19"/>
      <c r="I101" s="32"/>
      <c r="J101" s="3"/>
      <c r="L101" s="41">
        <v>0</v>
      </c>
      <c r="M101" s="34"/>
    </row>
    <row r="102" spans="1:13" ht="15.75">
      <c r="A102" s="19"/>
      <c r="B102" s="25" t="s">
        <v>37</v>
      </c>
      <c r="C102" s="19" t="s">
        <v>72</v>
      </c>
      <c r="D102" s="18"/>
      <c r="E102" s="19"/>
      <c r="F102" s="19"/>
      <c r="G102" s="19"/>
      <c r="H102" s="19"/>
      <c r="I102" s="32"/>
      <c r="J102" s="3"/>
      <c r="L102" s="41"/>
      <c r="M102" s="34">
        <v>0</v>
      </c>
    </row>
    <row r="103" spans="1:13" ht="15.75">
      <c r="A103" s="19"/>
      <c r="B103" s="20" t="s">
        <v>38</v>
      </c>
      <c r="C103" s="19" t="s">
        <v>34</v>
      </c>
      <c r="D103" s="18"/>
      <c r="E103" s="19"/>
      <c r="F103" s="19"/>
      <c r="G103" s="19"/>
      <c r="H103" s="19"/>
      <c r="I103" s="32"/>
      <c r="J103" s="3"/>
      <c r="L103" s="41"/>
      <c r="M103" s="34"/>
    </row>
    <row r="104" spans="1:13" ht="15.75">
      <c r="A104" s="19"/>
      <c r="B104" s="19"/>
      <c r="C104" s="19"/>
      <c r="D104" s="19" t="s">
        <v>69</v>
      </c>
      <c r="E104" s="19" t="s">
        <v>97</v>
      </c>
      <c r="F104" s="19"/>
      <c r="G104" s="19"/>
      <c r="H104" s="19"/>
      <c r="I104" s="32"/>
      <c r="J104" s="3"/>
      <c r="L104" s="41" t="s">
        <v>118</v>
      </c>
      <c r="M104" s="34">
        <v>0</v>
      </c>
    </row>
    <row r="105" spans="1:13" ht="15.75">
      <c r="A105" s="24"/>
      <c r="B105" s="23"/>
      <c r="C105" s="24"/>
      <c r="D105" s="19" t="s">
        <v>70</v>
      </c>
      <c r="E105" s="19" t="s">
        <v>88</v>
      </c>
      <c r="F105" s="19"/>
      <c r="G105" s="19"/>
      <c r="H105" s="19"/>
      <c r="I105" s="32"/>
      <c r="J105" s="3"/>
      <c r="L105" s="41"/>
      <c r="M105" s="34">
        <v>-1346</v>
      </c>
    </row>
    <row r="106" spans="1:13" ht="15.75">
      <c r="A106" s="24"/>
      <c r="B106" s="23"/>
      <c r="C106" s="24"/>
      <c r="D106" s="19"/>
      <c r="E106" s="19" t="s">
        <v>117</v>
      </c>
      <c r="F106" s="19"/>
      <c r="G106" s="19"/>
      <c r="H106" s="19"/>
      <c r="I106" s="32"/>
      <c r="J106" s="3"/>
      <c r="L106" s="41">
        <v>-1346</v>
      </c>
      <c r="M106" s="34"/>
    </row>
    <row r="107" spans="1:13" ht="15.75">
      <c r="A107" s="24"/>
      <c r="B107" s="24"/>
      <c r="C107" s="24"/>
      <c r="D107" s="18" t="s">
        <v>71</v>
      </c>
      <c r="E107" s="19" t="s">
        <v>90</v>
      </c>
      <c r="F107" s="19"/>
      <c r="G107" s="19"/>
      <c r="H107" s="19"/>
      <c r="I107" s="32"/>
      <c r="J107" s="3"/>
      <c r="L107" s="41" t="s">
        <v>118</v>
      </c>
      <c r="M107" s="34">
        <v>-1692</v>
      </c>
    </row>
    <row r="108" spans="1:13" ht="15.75">
      <c r="A108" s="24"/>
      <c r="B108" s="24"/>
      <c r="C108" s="24"/>
      <c r="D108" s="18"/>
      <c r="E108" s="19" t="s">
        <v>125</v>
      </c>
      <c r="F108" s="19"/>
      <c r="G108" s="19"/>
      <c r="H108" s="19"/>
      <c r="I108" s="32"/>
      <c r="J108" s="3"/>
      <c r="L108" s="41">
        <v>-314</v>
      </c>
      <c r="M108" s="34"/>
    </row>
    <row r="109" spans="1:13" ht="15.75">
      <c r="A109" s="24"/>
      <c r="B109" s="24"/>
      <c r="C109" s="24"/>
      <c r="D109" s="18"/>
      <c r="E109" s="60" t="s">
        <v>126</v>
      </c>
      <c r="F109" s="63"/>
      <c r="G109" s="63"/>
      <c r="H109" s="63"/>
      <c r="I109" s="63"/>
      <c r="J109" s="63"/>
      <c r="L109" s="41">
        <v>-1378</v>
      </c>
      <c r="M109" s="34"/>
    </row>
    <row r="110" spans="1:13" ht="2.25" customHeight="1">
      <c r="A110" s="24"/>
      <c r="B110" s="24"/>
      <c r="C110" s="24"/>
      <c r="D110" s="18"/>
      <c r="E110" s="63"/>
      <c r="F110" s="63"/>
      <c r="G110" s="63"/>
      <c r="H110" s="63"/>
      <c r="I110" s="63"/>
      <c r="J110" s="63"/>
      <c r="L110" s="41"/>
      <c r="M110" s="34"/>
    </row>
    <row r="111" spans="1:13" ht="15.75">
      <c r="A111" s="19"/>
      <c r="B111" s="20" t="s">
        <v>39</v>
      </c>
      <c r="C111" s="19" t="s">
        <v>73</v>
      </c>
      <c r="D111" s="19"/>
      <c r="E111" s="19"/>
      <c r="F111" s="19"/>
      <c r="G111" s="19"/>
      <c r="H111" s="19"/>
      <c r="I111" s="32"/>
      <c r="J111" s="3"/>
      <c r="L111" s="12"/>
      <c r="M111" s="12">
        <v>-3038</v>
      </c>
    </row>
    <row r="112" spans="1:14" ht="15.75">
      <c r="A112" s="19"/>
      <c r="B112" s="20" t="s">
        <v>40</v>
      </c>
      <c r="C112" s="19" t="s">
        <v>98</v>
      </c>
      <c r="D112" s="19"/>
      <c r="E112" s="19"/>
      <c r="F112" s="19"/>
      <c r="G112" s="19"/>
      <c r="H112" s="19"/>
      <c r="I112" s="32"/>
      <c r="J112" s="3"/>
      <c r="L112" s="41"/>
      <c r="M112" s="34">
        <v>908050</v>
      </c>
      <c r="N112" s="39"/>
    </row>
    <row r="113" spans="1:13" ht="15.75">
      <c r="A113" s="19"/>
      <c r="B113" s="20" t="s">
        <v>74</v>
      </c>
      <c r="C113" s="19" t="s">
        <v>31</v>
      </c>
      <c r="D113" s="19"/>
      <c r="E113" s="19"/>
      <c r="F113" s="19"/>
      <c r="G113" s="19"/>
      <c r="H113" s="19"/>
      <c r="I113" s="32"/>
      <c r="J113" s="3"/>
      <c r="L113" s="41"/>
      <c r="M113" s="34">
        <v>27064.63072686774</v>
      </c>
    </row>
    <row r="114" spans="1:12" ht="15.75">
      <c r="A114" s="19"/>
      <c r="B114" s="20" t="s">
        <v>75</v>
      </c>
      <c r="C114" s="18" t="s">
        <v>67</v>
      </c>
      <c r="D114" s="19"/>
      <c r="E114" s="18"/>
      <c r="F114" s="18"/>
      <c r="G114" s="19"/>
      <c r="H114" s="19"/>
      <c r="I114" s="32"/>
      <c r="J114" s="3"/>
      <c r="L114" s="41"/>
    </row>
    <row r="115" spans="1:15" ht="15.75">
      <c r="A115" s="19"/>
      <c r="B115" s="20"/>
      <c r="C115" s="18"/>
      <c r="D115" s="60" t="s">
        <v>128</v>
      </c>
      <c r="E115" s="59"/>
      <c r="F115" s="59"/>
      <c r="G115" s="59"/>
      <c r="H115" s="59"/>
      <c r="I115" s="59"/>
      <c r="J115" s="59"/>
      <c r="K115" s="55"/>
      <c r="L115" s="41"/>
      <c r="M115" s="34">
        <v>1167</v>
      </c>
      <c r="O115" s="12"/>
    </row>
    <row r="116" spans="1:15" ht="0.75" customHeight="1">
      <c r="A116" s="19"/>
      <c r="B116" s="20"/>
      <c r="C116" s="18"/>
      <c r="D116" s="59"/>
      <c r="E116" s="59"/>
      <c r="F116" s="59"/>
      <c r="G116" s="59"/>
      <c r="H116" s="59"/>
      <c r="I116" s="59"/>
      <c r="J116" s="59"/>
      <c r="K116" s="55"/>
      <c r="L116" s="41"/>
      <c r="M116" s="34"/>
      <c r="O116" s="12"/>
    </row>
    <row r="117" spans="1:12" ht="15.75">
      <c r="A117" s="19"/>
      <c r="B117" s="20" t="s">
        <v>76</v>
      </c>
      <c r="C117" s="18" t="s">
        <v>68</v>
      </c>
      <c r="D117" s="19"/>
      <c r="E117" s="18"/>
      <c r="F117" s="18"/>
      <c r="G117" s="19"/>
      <c r="H117" s="19"/>
      <c r="I117" s="32"/>
      <c r="J117" s="3"/>
      <c r="L117" s="41"/>
    </row>
    <row r="118" spans="1:14" ht="22.5" customHeight="1">
      <c r="A118" s="19"/>
      <c r="B118" s="20"/>
      <c r="C118" s="18"/>
      <c r="D118" s="60" t="s">
        <v>132</v>
      </c>
      <c r="E118" s="59"/>
      <c r="F118" s="59"/>
      <c r="G118" s="59"/>
      <c r="H118" s="59"/>
      <c r="I118" s="59"/>
      <c r="J118" s="59"/>
      <c r="L118" s="41"/>
      <c r="M118" s="34">
        <v>-3293</v>
      </c>
      <c r="N118" s="12"/>
    </row>
    <row r="119" spans="1:14" ht="21.75" customHeight="1">
      <c r="A119" s="19"/>
      <c r="B119" s="20"/>
      <c r="C119" s="18"/>
      <c r="D119" s="59"/>
      <c r="E119" s="59"/>
      <c r="F119" s="59"/>
      <c r="G119" s="59"/>
      <c r="H119" s="59"/>
      <c r="I119" s="59"/>
      <c r="J119" s="59"/>
      <c r="L119" s="41"/>
      <c r="M119" s="34"/>
      <c r="N119" s="12"/>
    </row>
    <row r="120" spans="1:13" ht="15.75">
      <c r="A120" s="19"/>
      <c r="B120" s="20" t="s">
        <v>77</v>
      </c>
      <c r="C120" s="18" t="s">
        <v>19</v>
      </c>
      <c r="D120" s="19"/>
      <c r="E120" s="18"/>
      <c r="F120" s="18"/>
      <c r="G120" s="18"/>
      <c r="H120" s="18"/>
      <c r="I120" s="32"/>
      <c r="J120" s="3"/>
      <c r="L120" s="41"/>
      <c r="M120" s="34"/>
    </row>
    <row r="121" spans="1:13" ht="15.75">
      <c r="A121" s="19"/>
      <c r="B121" s="19"/>
      <c r="C121" s="19"/>
      <c r="D121" s="19" t="s">
        <v>69</v>
      </c>
      <c r="E121" s="19" t="s">
        <v>110</v>
      </c>
      <c r="F121" s="19"/>
      <c r="G121" s="19"/>
      <c r="H121" s="19"/>
      <c r="I121" s="32"/>
      <c r="J121" s="3"/>
      <c r="L121" s="41"/>
      <c r="M121" s="34">
        <v>0</v>
      </c>
    </row>
    <row r="122" spans="1:13" ht="15.75">
      <c r="A122" s="19"/>
      <c r="B122" s="19"/>
      <c r="C122" s="19"/>
      <c r="D122" s="19" t="s">
        <v>70</v>
      </c>
      <c r="E122" s="19" t="s">
        <v>111</v>
      </c>
      <c r="F122" s="19"/>
      <c r="G122" s="19"/>
      <c r="H122" s="19"/>
      <c r="I122" s="32"/>
      <c r="J122" s="3"/>
      <c r="L122"/>
      <c r="M122" s="12">
        <v>0</v>
      </c>
    </row>
    <row r="123" spans="1:13" ht="15.75">
      <c r="A123" s="19"/>
      <c r="B123" s="19"/>
      <c r="C123" s="19"/>
      <c r="D123" s="18" t="s">
        <v>71</v>
      </c>
      <c r="E123" s="19" t="s">
        <v>112</v>
      </c>
      <c r="F123" s="19"/>
      <c r="G123" s="19"/>
      <c r="H123" s="19"/>
      <c r="I123" s="32"/>
      <c r="J123" s="3"/>
      <c r="M123" s="34">
        <v>90436</v>
      </c>
    </row>
    <row r="124" spans="1:13" ht="15.75">
      <c r="A124" s="19"/>
      <c r="B124" s="19"/>
      <c r="C124" s="19"/>
      <c r="D124" s="18"/>
      <c r="E124" s="58" t="s">
        <v>123</v>
      </c>
      <c r="F124" s="59"/>
      <c r="G124" s="59"/>
      <c r="H124" s="59"/>
      <c r="I124" s="59"/>
      <c r="J124" s="59"/>
      <c r="L124" s="41">
        <v>37745</v>
      </c>
      <c r="M124" s="34"/>
    </row>
    <row r="125" spans="1:14" ht="15.75">
      <c r="A125" s="19"/>
      <c r="B125" s="19"/>
      <c r="C125" s="19"/>
      <c r="D125" s="18"/>
      <c r="E125" s="59"/>
      <c r="F125" s="59"/>
      <c r="G125" s="59"/>
      <c r="H125" s="59"/>
      <c r="I125" s="59"/>
      <c r="J125" s="59"/>
      <c r="M125" s="34"/>
      <c r="N125" s="12"/>
    </row>
    <row r="126" spans="1:13" ht="15.75">
      <c r="A126" s="19"/>
      <c r="B126" s="19"/>
      <c r="C126" s="19"/>
      <c r="D126" s="18"/>
      <c r="E126" s="59"/>
      <c r="F126" s="59"/>
      <c r="G126" s="59"/>
      <c r="H126" s="59"/>
      <c r="I126" s="59"/>
      <c r="J126" s="59"/>
      <c r="M126" s="34"/>
    </row>
    <row r="127" spans="1:13" ht="24.75" customHeight="1">
      <c r="A127" s="19"/>
      <c r="B127" s="19"/>
      <c r="C127" s="19"/>
      <c r="D127" s="18"/>
      <c r="E127" s="59"/>
      <c r="F127" s="59"/>
      <c r="G127" s="59"/>
      <c r="H127" s="59"/>
      <c r="I127" s="59"/>
      <c r="J127" s="59"/>
      <c r="M127" s="34"/>
    </row>
    <row r="128" spans="1:13" ht="7.5" customHeight="1" hidden="1">
      <c r="A128" s="19"/>
      <c r="B128" s="19"/>
      <c r="C128" s="19"/>
      <c r="D128" s="18"/>
      <c r="E128" s="59"/>
      <c r="F128" s="59"/>
      <c r="G128" s="59"/>
      <c r="H128" s="59"/>
      <c r="I128" s="59"/>
      <c r="J128" s="59"/>
      <c r="M128" s="34"/>
    </row>
    <row r="129" spans="1:13" ht="18.75" customHeight="1">
      <c r="A129" s="19"/>
      <c r="B129" s="19"/>
      <c r="C129" s="19"/>
      <c r="D129" s="18"/>
      <c r="E129" s="33" t="s">
        <v>119</v>
      </c>
      <c r="F129" s="55"/>
      <c r="G129" s="55"/>
      <c r="H129" s="55"/>
      <c r="I129" s="55"/>
      <c r="J129" s="55"/>
      <c r="L129" s="56">
        <v>12484</v>
      </c>
      <c r="M129" s="34"/>
    </row>
    <row r="130" spans="1:13" ht="15.75">
      <c r="A130" s="19"/>
      <c r="B130" s="19"/>
      <c r="C130" s="19"/>
      <c r="D130" s="18"/>
      <c r="E130" s="60" t="s">
        <v>124</v>
      </c>
      <c r="F130" s="59"/>
      <c r="G130" s="59"/>
      <c r="H130" s="59"/>
      <c r="I130" s="59"/>
      <c r="J130" s="59"/>
      <c r="L130" s="56">
        <v>23171</v>
      </c>
      <c r="M130" s="34"/>
    </row>
    <row r="131" spans="1:13" ht="19.5" customHeight="1">
      <c r="A131" s="19"/>
      <c r="B131" s="19"/>
      <c r="C131" s="19"/>
      <c r="D131" s="18"/>
      <c r="E131" s="59"/>
      <c r="F131" s="59"/>
      <c r="G131" s="59"/>
      <c r="H131" s="59"/>
      <c r="I131" s="59"/>
      <c r="J131" s="59"/>
      <c r="L131" s="56"/>
      <c r="M131" s="34"/>
    </row>
    <row r="132" spans="1:13" ht="23.25" customHeight="1">
      <c r="A132" s="19"/>
      <c r="B132" s="19"/>
      <c r="C132" s="19"/>
      <c r="D132" s="18"/>
      <c r="E132" s="59"/>
      <c r="F132" s="59"/>
      <c r="G132" s="59"/>
      <c r="H132" s="59"/>
      <c r="I132" s="59"/>
      <c r="J132" s="59"/>
      <c r="L132" s="56"/>
      <c r="M132" s="34"/>
    </row>
    <row r="133" spans="1:14" ht="17.25" customHeight="1">
      <c r="A133" s="19"/>
      <c r="B133" s="19"/>
      <c r="C133" s="19"/>
      <c r="D133" s="19"/>
      <c r="E133" s="3" t="s">
        <v>120</v>
      </c>
      <c r="L133" s="12">
        <v>150</v>
      </c>
      <c r="M133" s="34"/>
      <c r="N133" s="12"/>
    </row>
    <row r="134" spans="1:13" ht="29.25" customHeight="1">
      <c r="A134" s="19"/>
      <c r="B134" s="19"/>
      <c r="C134" s="19"/>
      <c r="D134" s="19"/>
      <c r="E134" s="60" t="s">
        <v>121</v>
      </c>
      <c r="F134" s="59"/>
      <c r="G134" s="59"/>
      <c r="H134" s="59"/>
      <c r="I134" s="59"/>
      <c r="J134" s="59"/>
      <c r="L134" s="41">
        <v>3215</v>
      </c>
      <c r="M134" s="34"/>
    </row>
    <row r="135" spans="1:13" ht="3" customHeight="1">
      <c r="A135" s="19"/>
      <c r="B135" s="19"/>
      <c r="C135" s="19"/>
      <c r="D135" s="19"/>
      <c r="E135" s="59"/>
      <c r="F135" s="59"/>
      <c r="G135" s="59"/>
      <c r="H135" s="59"/>
      <c r="I135" s="59"/>
      <c r="J135" s="59"/>
      <c r="L135" s="41"/>
      <c r="M135" s="34"/>
    </row>
    <row r="136" spans="1:14" ht="23.25" customHeight="1">
      <c r="A136" s="19"/>
      <c r="B136" s="19"/>
      <c r="C136" s="19"/>
      <c r="D136" s="18"/>
      <c r="E136" s="58" t="s">
        <v>122</v>
      </c>
      <c r="F136" s="59"/>
      <c r="G136" s="59"/>
      <c r="H136" s="59"/>
      <c r="I136" s="59"/>
      <c r="J136" s="59"/>
      <c r="L136" s="41">
        <v>12394</v>
      </c>
      <c r="M136" s="34"/>
      <c r="N136" s="12"/>
    </row>
    <row r="137" spans="1:14" ht="3.75" customHeight="1">
      <c r="A137" s="19"/>
      <c r="B137" s="19"/>
      <c r="C137" s="19"/>
      <c r="D137" s="18"/>
      <c r="E137" s="59"/>
      <c r="F137" s="59"/>
      <c r="G137" s="59"/>
      <c r="H137" s="59"/>
      <c r="I137" s="59"/>
      <c r="J137" s="59"/>
      <c r="K137" s="41"/>
      <c r="M137" s="34"/>
      <c r="N137" s="12"/>
    </row>
    <row r="138" spans="1:14" ht="21.75" customHeight="1">
      <c r="A138" s="19"/>
      <c r="B138" s="19"/>
      <c r="C138" s="19"/>
      <c r="D138" s="18"/>
      <c r="E138" s="3" t="s">
        <v>127</v>
      </c>
      <c r="F138" s="57"/>
      <c r="G138" s="57"/>
      <c r="H138" s="57"/>
      <c r="I138" s="57"/>
      <c r="J138" s="57"/>
      <c r="K138" s="41"/>
      <c r="L138" s="12">
        <v>1277</v>
      </c>
      <c r="M138" s="34"/>
      <c r="N138" s="12"/>
    </row>
    <row r="139" spans="1:15" ht="15.75">
      <c r="A139" s="19"/>
      <c r="B139" s="20" t="s">
        <v>78</v>
      </c>
      <c r="C139" s="19" t="s">
        <v>72</v>
      </c>
      <c r="D139" s="18"/>
      <c r="L139" s="12"/>
      <c r="M139" s="41">
        <v>90436</v>
      </c>
      <c r="O139" s="12"/>
    </row>
    <row r="140" spans="1:14" ht="15.75">
      <c r="A140" s="19"/>
      <c r="B140" s="20" t="s">
        <v>79</v>
      </c>
      <c r="C140" s="19" t="s">
        <v>34</v>
      </c>
      <c r="D140" s="18"/>
      <c r="E140" s="19"/>
      <c r="F140" s="19"/>
      <c r="G140" s="19"/>
      <c r="H140" s="19"/>
      <c r="I140" s="32"/>
      <c r="J140" s="3"/>
      <c r="L140" s="41"/>
      <c r="M140" s="34"/>
      <c r="N140" s="12"/>
    </row>
    <row r="141" spans="1:13" ht="15.75">
      <c r="A141" s="19"/>
      <c r="B141" s="19"/>
      <c r="C141" s="24"/>
      <c r="D141" s="19" t="s">
        <v>69</v>
      </c>
      <c r="E141" s="19" t="s">
        <v>107</v>
      </c>
      <c r="F141" s="19"/>
      <c r="G141" s="19"/>
      <c r="H141" s="19"/>
      <c r="I141" s="32"/>
      <c r="J141" s="3"/>
      <c r="L141" s="41">
        <v>0</v>
      </c>
      <c r="M141" s="34"/>
    </row>
    <row r="142" spans="1:14" ht="15.75">
      <c r="A142" s="19"/>
      <c r="B142" s="19"/>
      <c r="C142" s="24"/>
      <c r="D142" s="19" t="s">
        <v>70</v>
      </c>
      <c r="E142" s="19" t="s">
        <v>99</v>
      </c>
      <c r="F142" s="19"/>
      <c r="G142" s="19"/>
      <c r="H142" s="19"/>
      <c r="I142" s="32"/>
      <c r="J142" s="3"/>
      <c r="L142" s="41">
        <v>0</v>
      </c>
      <c r="M142" s="34"/>
      <c r="N142" s="12"/>
    </row>
    <row r="143" spans="1:15" ht="15.75">
      <c r="A143" s="19"/>
      <c r="B143" s="19"/>
      <c r="C143" s="24"/>
      <c r="D143" s="18" t="s">
        <v>71</v>
      </c>
      <c r="E143" s="19" t="s">
        <v>100</v>
      </c>
      <c r="F143" s="19"/>
      <c r="G143" s="19"/>
      <c r="H143" s="19"/>
      <c r="I143" s="32"/>
      <c r="J143" s="3"/>
      <c r="L143" s="41">
        <v>0</v>
      </c>
      <c r="M143" s="34"/>
      <c r="O143" s="12"/>
    </row>
    <row r="144" spans="1:16" ht="15.75">
      <c r="A144" s="19"/>
      <c r="B144" s="20" t="s">
        <v>80</v>
      </c>
      <c r="C144" s="19" t="s">
        <v>73</v>
      </c>
      <c r="D144" s="19"/>
      <c r="E144" s="19"/>
      <c r="F144" s="19"/>
      <c r="G144" s="19"/>
      <c r="H144" s="19"/>
      <c r="I144" s="32"/>
      <c r="J144" s="3"/>
      <c r="L144" s="12"/>
      <c r="M144" s="41">
        <v>0</v>
      </c>
      <c r="N144" s="12"/>
      <c r="O144" s="12"/>
      <c r="P144" s="12"/>
    </row>
    <row r="145" spans="1:15" ht="15.75">
      <c r="A145" s="19"/>
      <c r="B145" s="20" t="s">
        <v>81</v>
      </c>
      <c r="C145" s="19" t="s">
        <v>101</v>
      </c>
      <c r="D145" s="19"/>
      <c r="E145" s="19"/>
      <c r="F145" s="19"/>
      <c r="G145" s="19"/>
      <c r="H145" s="19"/>
      <c r="I145" s="32"/>
      <c r="J145" s="3"/>
      <c r="L145" s="41"/>
      <c r="M145" s="34">
        <v>1023425</v>
      </c>
      <c r="N145" s="12"/>
      <c r="O145" s="12"/>
    </row>
    <row r="146" spans="1:14" ht="15.75">
      <c r="A146" s="7"/>
      <c r="B146" s="19"/>
      <c r="C146" s="19"/>
      <c r="D146" s="18"/>
      <c r="E146" s="21"/>
      <c r="F146" s="30"/>
      <c r="G146" s="30"/>
      <c r="H146" s="30"/>
      <c r="I146" s="30"/>
      <c r="J146" s="40"/>
      <c r="K146" s="29"/>
      <c r="L146" s="27"/>
      <c r="M146" s="28"/>
      <c r="N146" s="12"/>
    </row>
    <row r="147" spans="2:13" ht="15.75">
      <c r="B147" s="20"/>
      <c r="C147" s="18"/>
      <c r="D147" s="19"/>
      <c r="E147" s="18"/>
      <c r="F147" s="18"/>
      <c r="G147" s="19"/>
      <c r="H147" s="19"/>
      <c r="I147" s="19"/>
      <c r="K147" s="28"/>
      <c r="L147" s="28"/>
      <c r="M147" s="28"/>
    </row>
    <row r="148" spans="1:12" ht="16.5">
      <c r="A148" s="5" t="s">
        <v>92</v>
      </c>
      <c r="L148" s="10" t="s">
        <v>23</v>
      </c>
    </row>
    <row r="149" spans="2:12" ht="16.5">
      <c r="B149" s="5"/>
      <c r="C149" s="5"/>
      <c r="I149" s="11" t="s">
        <v>62</v>
      </c>
      <c r="J149" s="11" t="s">
        <v>63</v>
      </c>
      <c r="K149" s="11" t="s">
        <v>41</v>
      </c>
      <c r="L149" s="11" t="s">
        <v>94</v>
      </c>
    </row>
    <row r="150" spans="1:3" ht="15.75">
      <c r="A150" s="15" t="s">
        <v>7</v>
      </c>
      <c r="B150" s="15"/>
      <c r="C150" s="15"/>
    </row>
    <row r="151" spans="1:12" ht="15.75">
      <c r="A151" s="1" t="s">
        <v>8</v>
      </c>
      <c r="I151" s="44">
        <v>498</v>
      </c>
      <c r="J151" s="44">
        <v>732</v>
      </c>
      <c r="K151" s="44">
        <v>699</v>
      </c>
      <c r="L151" s="45">
        <v>-33</v>
      </c>
    </row>
    <row r="152" spans="1:12" ht="18.75">
      <c r="A152" s="1" t="s">
        <v>9</v>
      </c>
      <c r="I152" s="52">
        <v>388</v>
      </c>
      <c r="J152" s="52">
        <v>2067</v>
      </c>
      <c r="K152" s="52">
        <v>2043</v>
      </c>
      <c r="L152" s="53">
        <v>-24</v>
      </c>
    </row>
    <row r="153" spans="4:12" ht="15.75">
      <c r="D153" s="1" t="s">
        <v>14</v>
      </c>
      <c r="I153" s="44">
        <v>886</v>
      </c>
      <c r="J153" s="44">
        <v>2799</v>
      </c>
      <c r="K153" s="44">
        <v>2742</v>
      </c>
      <c r="L153" s="45">
        <v>-57</v>
      </c>
    </row>
    <row r="154" spans="9:12" ht="15.75">
      <c r="I154" s="46"/>
      <c r="J154" s="47"/>
      <c r="K154" s="47"/>
      <c r="L154" s="48"/>
    </row>
    <row r="155" spans="1:12" ht="15.75">
      <c r="A155" s="15" t="s">
        <v>10</v>
      </c>
      <c r="B155" s="15"/>
      <c r="C155" s="15"/>
      <c r="I155" s="46"/>
      <c r="J155" s="46"/>
      <c r="K155" s="46"/>
      <c r="L155" s="45"/>
    </row>
    <row r="156" spans="1:12" ht="15.75">
      <c r="A156" s="1" t="s">
        <v>11</v>
      </c>
      <c r="I156" s="47">
        <v>2565</v>
      </c>
      <c r="J156" s="47">
        <v>2278</v>
      </c>
      <c r="K156" s="47">
        <v>2246</v>
      </c>
      <c r="L156" s="48">
        <v>-32</v>
      </c>
    </row>
    <row r="157" spans="1:12" ht="18.75">
      <c r="A157" s="1" t="s">
        <v>12</v>
      </c>
      <c r="I157" s="52">
        <v>50</v>
      </c>
      <c r="J157" s="52">
        <v>49</v>
      </c>
      <c r="K157" s="52">
        <v>49</v>
      </c>
      <c r="L157" s="54">
        <v>0</v>
      </c>
    </row>
    <row r="158" spans="4:12" ht="15.75">
      <c r="D158" s="1" t="s">
        <v>13</v>
      </c>
      <c r="I158" s="47">
        <v>2615</v>
      </c>
      <c r="J158" s="47">
        <v>2327</v>
      </c>
      <c r="K158" s="47">
        <v>2295</v>
      </c>
      <c r="L158" s="48">
        <v>-32</v>
      </c>
    </row>
    <row r="159" spans="1:12" ht="18.75">
      <c r="A159" s="1" t="s">
        <v>15</v>
      </c>
      <c r="I159" s="52">
        <v>76</v>
      </c>
      <c r="J159" s="52">
        <v>73</v>
      </c>
      <c r="K159" s="52">
        <v>73</v>
      </c>
      <c r="L159" s="54">
        <v>0</v>
      </c>
    </row>
    <row r="160" spans="4:12" ht="15.75">
      <c r="D160" s="1" t="s">
        <v>16</v>
      </c>
      <c r="I160" s="47">
        <v>2691</v>
      </c>
      <c r="J160" s="47">
        <v>2400</v>
      </c>
      <c r="K160" s="47">
        <v>2368</v>
      </c>
      <c r="L160" s="48">
        <v>-32</v>
      </c>
    </row>
    <row r="161" spans="9:12" ht="15.75">
      <c r="I161" s="47"/>
      <c r="J161" s="47"/>
      <c r="K161" s="47"/>
      <c r="L161" s="48"/>
    </row>
    <row r="162" spans="1:12" ht="15.75">
      <c r="A162" s="1" t="s">
        <v>42</v>
      </c>
      <c r="I162" s="49">
        <v>0</v>
      </c>
      <c r="J162" s="49">
        <v>0</v>
      </c>
      <c r="K162" s="49">
        <v>0</v>
      </c>
      <c r="L162" s="48">
        <v>0</v>
      </c>
    </row>
    <row r="163" spans="9:12" ht="15.75">
      <c r="I163" s="47"/>
      <c r="J163" s="47"/>
      <c r="K163" s="47"/>
      <c r="L163" s="48"/>
    </row>
    <row r="164" spans="1:12" ht="18" customHeight="1">
      <c r="A164" s="15" t="s">
        <v>17</v>
      </c>
      <c r="B164" s="15"/>
      <c r="C164" s="15"/>
      <c r="I164" s="46"/>
      <c r="J164" s="47"/>
      <c r="K164" s="47"/>
      <c r="L164" s="48"/>
    </row>
    <row r="165" spans="1:12" ht="15.75">
      <c r="A165" s="1" t="s">
        <v>8</v>
      </c>
      <c r="I165" s="44">
        <v>684</v>
      </c>
      <c r="J165" s="44">
        <v>615</v>
      </c>
      <c r="K165" s="44">
        <v>715.5</v>
      </c>
      <c r="L165" s="45">
        <v>101</v>
      </c>
    </row>
    <row r="166" spans="1:12" ht="18.75">
      <c r="A166" s="1" t="s">
        <v>9</v>
      </c>
      <c r="I166" s="52">
        <v>409</v>
      </c>
      <c r="J166" s="52">
        <v>1228</v>
      </c>
      <c r="K166" s="52">
        <v>2055</v>
      </c>
      <c r="L166" s="53">
        <v>827</v>
      </c>
    </row>
    <row r="167" spans="4:12" ht="15.75">
      <c r="D167" s="1" t="s">
        <v>14</v>
      </c>
      <c r="I167" s="44">
        <v>1093</v>
      </c>
      <c r="J167" s="44">
        <v>1843</v>
      </c>
      <c r="K167" s="44">
        <v>2770.5</v>
      </c>
      <c r="L167" s="45">
        <v>928</v>
      </c>
    </row>
    <row r="168" spans="9:12" ht="15.75">
      <c r="I168" s="50"/>
      <c r="J168" s="50"/>
      <c r="K168" s="50"/>
      <c r="L168" s="48"/>
    </row>
    <row r="169" spans="1:12" ht="15.75">
      <c r="A169" s="15" t="s">
        <v>18</v>
      </c>
      <c r="I169" s="46"/>
      <c r="J169" s="46"/>
      <c r="K169" s="46"/>
      <c r="L169" s="45"/>
    </row>
    <row r="170" spans="1:12" ht="15.75">
      <c r="A170" s="1" t="s">
        <v>11</v>
      </c>
      <c r="I170" s="47">
        <v>2575</v>
      </c>
      <c r="J170" s="47">
        <v>2236</v>
      </c>
      <c r="K170" s="47">
        <v>2195</v>
      </c>
      <c r="L170" s="48">
        <v>-41</v>
      </c>
    </row>
    <row r="171" spans="1:12" ht="18.75">
      <c r="A171" s="1" t="s">
        <v>12</v>
      </c>
      <c r="I171" s="52">
        <v>50</v>
      </c>
      <c r="J171" s="52">
        <v>49</v>
      </c>
      <c r="K171" s="52">
        <v>49</v>
      </c>
      <c r="L171" s="54">
        <v>0</v>
      </c>
    </row>
    <row r="172" spans="4:12" ht="15.75">
      <c r="D172" s="1" t="s">
        <v>13</v>
      </c>
      <c r="I172" s="47">
        <v>2625</v>
      </c>
      <c r="J172" s="47">
        <v>2285</v>
      </c>
      <c r="K172" s="47">
        <v>2244</v>
      </c>
      <c r="L172" s="48">
        <v>-41</v>
      </c>
    </row>
    <row r="173" spans="1:12" ht="18.75">
      <c r="A173" s="1" t="s">
        <v>15</v>
      </c>
      <c r="I173" s="52">
        <v>78</v>
      </c>
      <c r="J173" s="52">
        <v>71</v>
      </c>
      <c r="K173" s="52">
        <v>70</v>
      </c>
      <c r="L173" s="54">
        <v>-1</v>
      </c>
    </row>
    <row r="174" spans="4:12" ht="15.75">
      <c r="D174" s="1" t="s">
        <v>16</v>
      </c>
      <c r="I174" s="47">
        <v>2703</v>
      </c>
      <c r="J174" s="47">
        <v>2356</v>
      </c>
      <c r="K174" s="47">
        <v>2314</v>
      </c>
      <c r="L174" s="48">
        <v>-42</v>
      </c>
    </row>
    <row r="175" spans="9:12" ht="15.75">
      <c r="I175" s="46"/>
      <c r="J175" s="46"/>
      <c r="K175" s="46"/>
      <c r="L175" s="46"/>
    </row>
    <row r="176" spans="1:12" ht="15.75">
      <c r="A176" s="1" t="s">
        <v>42</v>
      </c>
      <c r="I176" s="46">
        <v>0</v>
      </c>
      <c r="J176" s="46">
        <v>0</v>
      </c>
      <c r="K176" s="46">
        <v>0</v>
      </c>
      <c r="L176" s="51">
        <v>0</v>
      </c>
    </row>
    <row r="177" spans="9:12" ht="15.75">
      <c r="I177" s="46"/>
      <c r="J177" s="46"/>
      <c r="K177" s="46"/>
      <c r="L177" s="46"/>
    </row>
    <row r="179" spans="9:12" ht="15.75">
      <c r="I179" s="13"/>
      <c r="J179" s="13"/>
      <c r="K179" s="13"/>
      <c r="L179" s="13"/>
    </row>
    <row r="180" spans="9:12" ht="15.75">
      <c r="I180" s="13"/>
      <c r="J180" s="13"/>
      <c r="K180" s="13"/>
      <c r="L180" s="13"/>
    </row>
    <row r="181" spans="9:12" ht="15.75">
      <c r="I181" s="13"/>
      <c r="J181" s="13"/>
      <c r="K181" s="13"/>
      <c r="L181" s="13"/>
    </row>
    <row r="182" spans="9:12" ht="15.75">
      <c r="I182" s="13"/>
      <c r="J182" s="13"/>
      <c r="K182" s="13"/>
      <c r="L182" s="13"/>
    </row>
    <row r="183" spans="9:12" ht="15.75">
      <c r="I183" s="13"/>
      <c r="J183" s="13"/>
      <c r="K183" s="13"/>
      <c r="L183" s="13"/>
    </row>
    <row r="184" spans="9:12" ht="15.75">
      <c r="I184" s="13"/>
      <c r="J184" s="13"/>
      <c r="K184" s="13"/>
      <c r="L184" s="13"/>
    </row>
    <row r="185" spans="9:12" ht="15.75">
      <c r="I185" s="13"/>
      <c r="J185" s="13"/>
      <c r="K185" s="13"/>
      <c r="L185" s="13"/>
    </row>
    <row r="186" spans="9:12" ht="15.75">
      <c r="I186" s="13"/>
      <c r="J186" s="13"/>
      <c r="K186" s="13"/>
      <c r="L186" s="13"/>
    </row>
    <row r="187" spans="9:12" ht="15.75">
      <c r="I187" s="13"/>
      <c r="J187" s="13"/>
      <c r="K187" s="13"/>
      <c r="L187" s="13"/>
    </row>
    <row r="188" spans="9:12" ht="15.75">
      <c r="I188" s="13"/>
      <c r="J188" s="13"/>
      <c r="K188" s="13"/>
      <c r="L188" s="13"/>
    </row>
    <row r="189" spans="9:12" ht="15.75">
      <c r="I189" s="13"/>
      <c r="J189" s="13"/>
      <c r="K189" s="13"/>
      <c r="L189" s="13"/>
    </row>
    <row r="190" spans="9:12" ht="15.75">
      <c r="I190" s="13"/>
      <c r="J190" s="13"/>
      <c r="K190" s="13"/>
      <c r="L190" s="13"/>
    </row>
    <row r="196" ht="15.75">
      <c r="B196" s="16"/>
    </row>
    <row r="198" ht="15.75">
      <c r="B198" s="16"/>
    </row>
    <row r="199" ht="15.75">
      <c r="C199" s="16"/>
    </row>
    <row r="208" ht="15.75">
      <c r="B208" s="16"/>
    </row>
    <row r="212" spans="4:10" ht="15" customHeight="1">
      <c r="D212" s="7"/>
      <c r="E212" s="7"/>
      <c r="F212" s="7"/>
      <c r="G212" s="7"/>
      <c r="H212" s="7"/>
      <c r="I212" s="7"/>
      <c r="J212" s="7"/>
    </row>
    <row r="213" spans="4:10" ht="15" customHeight="1">
      <c r="D213" s="7"/>
      <c r="E213" s="7"/>
      <c r="F213" s="7"/>
      <c r="G213" s="7"/>
      <c r="H213" s="7"/>
      <c r="I213" s="7"/>
      <c r="J213" s="7"/>
    </row>
    <row r="214" spans="4:10" ht="15" customHeight="1">
      <c r="D214" s="7"/>
      <c r="E214" s="7"/>
      <c r="F214" s="7"/>
      <c r="G214" s="7"/>
      <c r="H214" s="7"/>
      <c r="I214" s="7"/>
      <c r="J214" s="7"/>
    </row>
    <row r="215" spans="4:10" ht="15" customHeight="1">
      <c r="D215" s="7"/>
      <c r="E215" s="7"/>
      <c r="F215" s="7"/>
      <c r="G215" s="7"/>
      <c r="H215" s="7"/>
      <c r="I215" s="7"/>
      <c r="J215" s="7"/>
    </row>
  </sheetData>
  <mergeCells count="20">
    <mergeCell ref="E109:J110"/>
    <mergeCell ref="A19:M22"/>
    <mergeCell ref="A27:M30"/>
    <mergeCell ref="E91:J92"/>
    <mergeCell ref="E93:J94"/>
    <mergeCell ref="A33:M35"/>
    <mergeCell ref="A23:M24"/>
    <mergeCell ref="A25:M26"/>
    <mergeCell ref="E95:J96"/>
    <mergeCell ref="A14:M18"/>
    <mergeCell ref="A4:M6"/>
    <mergeCell ref="A7:M8"/>
    <mergeCell ref="A9:M10"/>
    <mergeCell ref="A11:M13"/>
    <mergeCell ref="E136:J137"/>
    <mergeCell ref="D115:J116"/>
    <mergeCell ref="E134:J135"/>
    <mergeCell ref="E124:J128"/>
    <mergeCell ref="E130:J132"/>
    <mergeCell ref="D118:J119"/>
  </mergeCells>
  <printOptions horizontalCentered="1"/>
  <pageMargins left="0.75" right="0.8" top="1.25" bottom="1.07" header="0.75" footer="0.75"/>
  <pageSetup fitToHeight="8" horizontalDpi="600" verticalDpi="600" orientation="landscape" scale="61" r:id="rId1"/>
  <headerFooter alignWithMargins="0">
    <oddHeader>&amp;C&amp;"Courier New,Bold"&amp;12Defense Health Program
Fiscal Year (FY) 2002 Amended Budget Submission  
Operations and Maintenance
</oddHeader>
    <oddFooter xml:space="preserve">&amp;R&amp;"Courier New,Regular"&amp;12OP-5 Part 2 Base Operations/Communications
(Page &amp;P of 5)      </oddFooter>
  </headerFooter>
  <rowBreaks count="4" manualBreakCount="4">
    <brk id="29" max="13" man="1"/>
    <brk id="69" max="13" man="1"/>
    <brk id="112" max="13" man="1"/>
    <brk id="14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DoD - Health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dhofflin</dc:creator>
  <cp:keywords/>
  <dc:description/>
  <cp:lastModifiedBy>sdenman</cp:lastModifiedBy>
  <cp:lastPrinted>2001-08-16T18:48:32Z</cp:lastPrinted>
  <dcterms:created xsi:type="dcterms:W3CDTF">1998-06-09T15:25:35Z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