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01" windowWidth="12120" windowHeight="9120" activeTab="0"/>
  </bookViews>
  <sheets>
    <sheet name="Sheet1" sheetId="1" r:id="rId1"/>
  </sheets>
  <definedNames>
    <definedName name="_xlnm.Print_Area" localSheetId="0">'Sheet1'!$A$1:$M$147</definedName>
  </definedNames>
  <calcPr fullCalcOnLoad="1"/>
</workbook>
</file>

<file path=xl/sharedStrings.xml><?xml version="1.0" encoding="utf-8"?>
<sst xmlns="http://schemas.openxmlformats.org/spreadsheetml/2006/main" count="148" uniqueCount="105">
  <si>
    <t>Hawaii Federal Health Network global virtual patient records system</t>
  </si>
  <si>
    <t>Budget</t>
  </si>
  <si>
    <t>Current</t>
  </si>
  <si>
    <t>Appropriation</t>
  </si>
  <si>
    <t>Central Information Management</t>
  </si>
  <si>
    <t>Change</t>
  </si>
  <si>
    <t>Supplemental Request</t>
  </si>
  <si>
    <t>Price Change</t>
  </si>
  <si>
    <t>Functional Transfer</t>
  </si>
  <si>
    <t>1.</t>
  </si>
  <si>
    <t>2.</t>
  </si>
  <si>
    <t>3.</t>
  </si>
  <si>
    <t>4.</t>
  </si>
  <si>
    <t>Price Growth</t>
  </si>
  <si>
    <t>5.</t>
  </si>
  <si>
    <t>6.</t>
  </si>
  <si>
    <t>Program Decreases</t>
  </si>
  <si>
    <t>7.</t>
  </si>
  <si>
    <t>8.</t>
  </si>
  <si>
    <t>9.</t>
  </si>
  <si>
    <t>10.</t>
  </si>
  <si>
    <t>11.</t>
  </si>
  <si>
    <t>12.</t>
  </si>
  <si>
    <t>V.  Personnel Summary (continued)</t>
  </si>
  <si>
    <t>Actual</t>
  </si>
  <si>
    <t>Request</t>
  </si>
  <si>
    <t>Estimate</t>
  </si>
  <si>
    <t>Baseline Funding</t>
  </si>
  <si>
    <t>Program  Changes</t>
  </si>
  <si>
    <t xml:space="preserve">  Current Estimate</t>
  </si>
  <si>
    <t>Congressional Adjustments</t>
  </si>
  <si>
    <t>US Direct Hire</t>
  </si>
  <si>
    <t>Foreign National Direct Hire</t>
  </si>
  <si>
    <t>Total Direct Hire</t>
  </si>
  <si>
    <t>Foreign National Indirect Hire</t>
  </si>
  <si>
    <t>Total Civilians</t>
  </si>
  <si>
    <t>Civilian Work Years</t>
  </si>
  <si>
    <t>Program Increases</t>
  </si>
  <si>
    <r>
      <t xml:space="preserve">Detail By Sub-Activity Group:  </t>
    </r>
    <r>
      <rPr>
        <b/>
        <sz val="12"/>
        <rFont val="Courier New"/>
        <family val="3"/>
      </rPr>
      <t>Information Management</t>
    </r>
  </si>
  <si>
    <r>
      <t xml:space="preserve">III. </t>
    </r>
    <r>
      <rPr>
        <b/>
        <u val="single"/>
        <sz val="12"/>
        <rFont val="Courier New"/>
        <family val="3"/>
      </rPr>
      <t xml:space="preserve"> Financial Summary ($ in Thousands)</t>
    </r>
    <r>
      <rPr>
        <b/>
        <sz val="12"/>
        <rFont val="Courier New"/>
        <family val="3"/>
      </rPr>
      <t>:</t>
    </r>
  </si>
  <si>
    <r>
      <t xml:space="preserve">A.  </t>
    </r>
    <r>
      <rPr>
        <b/>
        <u val="single"/>
        <sz val="12"/>
        <rFont val="Courier New"/>
        <family val="3"/>
      </rPr>
      <t>Sub-Activity Group</t>
    </r>
  </si>
  <si>
    <r>
      <t xml:space="preserve">B.  </t>
    </r>
    <r>
      <rPr>
        <b/>
        <u val="single"/>
        <sz val="12"/>
        <rFont val="Courier New"/>
        <family val="3"/>
      </rPr>
      <t>Reconciliation Summary</t>
    </r>
    <r>
      <rPr>
        <b/>
        <sz val="12"/>
        <rFont val="Courier New"/>
        <family val="3"/>
      </rPr>
      <t>:</t>
    </r>
  </si>
  <si>
    <t>Proposed Supplemental</t>
  </si>
  <si>
    <t>Transfers In</t>
  </si>
  <si>
    <t>Transfers Out</t>
  </si>
  <si>
    <t>a.</t>
  </si>
  <si>
    <t>b.</t>
  </si>
  <si>
    <t>c.</t>
  </si>
  <si>
    <t>Total Increases</t>
  </si>
  <si>
    <t>Total Decreases</t>
  </si>
  <si>
    <t>13.</t>
  </si>
  <si>
    <t>14.</t>
  </si>
  <si>
    <t>15.</t>
  </si>
  <si>
    <t>16.</t>
  </si>
  <si>
    <t>17.</t>
  </si>
  <si>
    <t>18.</t>
  </si>
  <si>
    <t>19.</t>
  </si>
  <si>
    <t>20.</t>
  </si>
  <si>
    <r>
      <t xml:space="preserve">C.  </t>
    </r>
    <r>
      <rPr>
        <b/>
        <u val="single"/>
        <sz val="12"/>
        <rFont val="Courier New"/>
        <family val="3"/>
      </rPr>
      <t>Reconciliation of Increases and Decreases</t>
    </r>
  </si>
  <si>
    <r>
      <t>II.  Force Structure Summary</t>
    </r>
    <r>
      <rPr>
        <b/>
        <sz val="11"/>
        <rFont val="Courier New"/>
        <family val="3"/>
      </rPr>
      <t>:</t>
    </r>
    <r>
      <rPr>
        <sz val="11"/>
        <rFont val="Courier New"/>
        <family val="3"/>
      </rPr>
      <t xml:space="preserve">  This program funds the costs of the development, deployment, and sustainment of automated information systems in support of military medical readiness and promoting quality health care services to members of the armed forces, their families, and others entitled to DoD healthcare.</t>
    </r>
  </si>
  <si>
    <t>Active Military End Strength</t>
  </si>
  <si>
    <t>Officer</t>
  </si>
  <si>
    <t>Enlisted</t>
  </si>
  <si>
    <t>Total</t>
  </si>
  <si>
    <t>Civilian End Strength</t>
  </si>
  <si>
    <t>Active Military Work Years</t>
  </si>
  <si>
    <t xml:space="preserve">                Total Military</t>
  </si>
  <si>
    <t>FY 2000</t>
  </si>
  <si>
    <t>One-Time FY 2001 Costs</t>
  </si>
  <si>
    <t>FY 2001</t>
  </si>
  <si>
    <t>(Reimbursable Included Above)</t>
  </si>
  <si>
    <t>FY 2002</t>
  </si>
  <si>
    <t>FY 2001/2001</t>
  </si>
  <si>
    <t>FY2001/2002</t>
  </si>
  <si>
    <t>FY 2001/2002</t>
  </si>
  <si>
    <t>FY 2001 President's Budget Request</t>
  </si>
  <si>
    <t>FY 2001 Appropriation Enacted</t>
  </si>
  <si>
    <t>Annualization of New FY 2001 Program</t>
  </si>
  <si>
    <t>Program Growth in FY 2001</t>
  </si>
  <si>
    <t>FY 2001 Current Estimate</t>
  </si>
  <si>
    <t>FY 2002 Budget Request</t>
  </si>
  <si>
    <t>Automated Clinical Practice Guidelines</t>
  </si>
  <si>
    <t>Claims Processing</t>
  </si>
  <si>
    <t xml:space="preserve"> </t>
  </si>
  <si>
    <t>Non-Central IM/IT</t>
  </si>
  <si>
    <r>
      <t>I.  Description of Operations Financed</t>
    </r>
    <r>
      <rPr>
        <b/>
        <sz val="11"/>
        <rFont val="Courier New"/>
        <family val="3"/>
      </rPr>
      <t>:</t>
    </r>
    <r>
      <rPr>
        <sz val="11"/>
        <rFont val="Courier New"/>
        <family val="3"/>
      </rPr>
      <t xml:space="preserve">  The TRICARE Management Activity manages all DoD health programs and provides planning, integration, program oversight, and policy formulation for the Military Health System (MHS).  The MHS IM/IT program focuses on the implementation of Defense-wide standards to ensure integration, interoperability, and commonality within DoD.                                                                                               </t>
    </r>
    <r>
      <rPr>
        <b/>
        <sz val="11"/>
        <rFont val="Courier New"/>
        <family val="3"/>
      </rPr>
      <t xml:space="preserve"> </t>
    </r>
  </si>
  <si>
    <t>Program Decreases in FY 2001</t>
  </si>
  <si>
    <t>1.     Rescission PL 106-554</t>
  </si>
  <si>
    <t>One-Time FY 2002 Costs</t>
  </si>
  <si>
    <t>Program Growth in FY 2002</t>
  </si>
  <si>
    <t>1.    Additional TRICARE Modernization - Infrastructure and Modernization in support of new TRICARE capabilities and claims processing improvement.</t>
  </si>
  <si>
    <t>2.    Immunization Tracking - supports infrastructure and modernization of defense-wide immunization tracking to ensure military readiness</t>
  </si>
  <si>
    <t>one-time FY 2001 Costs</t>
  </si>
  <si>
    <t>1.    Automated Clinical Practice Guidelines</t>
  </si>
  <si>
    <t>2.    Hawaii Federal Health Network</t>
  </si>
  <si>
    <t>3.    Claims Processing</t>
  </si>
  <si>
    <t>Annualization of FY 2001 Program Decreases</t>
  </si>
  <si>
    <t>Program Decreases in FY 2002</t>
  </si>
  <si>
    <r>
      <t xml:space="preserve">         </t>
    </r>
    <r>
      <rPr>
        <b/>
        <sz val="11"/>
        <rFont val="Courier New"/>
        <family val="3"/>
      </rPr>
      <t>Central IMIT</t>
    </r>
    <r>
      <rPr>
        <sz val="11"/>
        <rFont val="Courier New"/>
        <family val="3"/>
      </rPr>
      <t xml:space="preserve"> - Includes six major initiatives:  1) Composite Health Care System II (CHCS II) which supports new functions in the Computer-based Patient Record and integrates pertinent functions that currently exist, are in development or planned, for more than fifty DoD and Service-specific legacy and interim migration automated information systems; 2) Corporate Executive Information System (CEIS) designed to meet multilevel healthcare management information needs by providing the opportunity to consolidate and integrate data from the legacy systems; 3) Defense Medical Logistics Standard Support System (DMLSS) will support the MHS in peacetime as well as in wartime/contingencies, standardize intra-hospital and corporate data and processes, reduce time that direct care providers and other health care personnel spend on logistics activities, and achieve integration and effective communication with other standard DoD systems; 4) Theater Medical Information Program (TMIP) will support all echelons of care through integrating medical capabilities under a joint concept of operation to support seamless delivery of medical care; 5) Health Standard Resources System (HSRS) is the MHS target  </t>
    </r>
  </si>
  <si>
    <r>
      <t xml:space="preserve">         </t>
    </r>
    <r>
      <rPr>
        <b/>
        <sz val="11"/>
        <rFont val="Courier New"/>
        <family val="3"/>
      </rPr>
      <t xml:space="preserve"> </t>
    </r>
  </si>
  <si>
    <t xml:space="preserve">The Tri-Service Infrastructure Management Program Office will establish and manage a standards-based infrastructure within the MHS.  The infrastructure program consists of three basic components: (1) a wide area network (WAN), deployed to all TRICARE regions, providing communication support for all medical information systems; (2) a local area network (LAN), which will provide unified backbone networks within medical treatment facilities; and (3) centralized network management, to include capacity planning, configuration management and security integration, which provides standardized support to all MHS facilities. </t>
  </si>
  <si>
    <t>system that will support all MHS standard resource management applications, functions, and reengineered business practices and will establish and manage a standards-based infrastructure within the MHS; 6) and TRANSCOM Regulating and Command &amp; Control Evacuation System (TRAC2ES) will be the automated decision support system designed to function within a global network to assist in the command and control of joint, combined, and component, inter- and intra-theater patient movement including medical regulating and patient evacuation for the ASD(HA), the Joint Staff, geographic CINCs, and the USTRANSCOM in peace, operations other than war, and war.  The goal is to provide global medical information capability linking information databases that are accessible to the warfighter anywhere.</t>
  </si>
  <si>
    <r>
      <t xml:space="preserve">          </t>
    </r>
    <r>
      <rPr>
        <b/>
        <sz val="11"/>
        <rFont val="Courier New"/>
        <family val="3"/>
      </rPr>
      <t>Non-Central IMIT</t>
    </r>
    <r>
      <rPr>
        <sz val="11"/>
        <rFont val="Courier New"/>
        <family val="3"/>
      </rPr>
      <t xml:space="preserve"> - Newly created in FY 2002, the funding in this Program Element was transferred from In House Care, Consolidated Health Support and Education and Training Budget Activity Groups to create visibility of Service level funding for IM/IT programs.  This represents funding for non-centrally managed, Service Medical Information Management/Information Technology Programs.  Includes Service Medical funded support for Functional Area Applications (Tri-Service and Service Unique); Communications Computing Infrastructure to include Information Assurance (IA), long haul/wide area and deployable tactical/shipboard communications, office automation and video-teleconferencing; and Related Technical Activities.</t>
    </r>
  </si>
  <si>
    <t>1.    System Sustainment reduction - reduced requirement for System and infrastructure sustainment  (Help Desk, software repair and maintenance, Program Management, and on-site operations)</t>
  </si>
  <si>
    <t>Realigns program management, personnel and requirements from In-House Care, Consolidated Health Support, Management Activities, Education and Training and Base Operations to Non-Central Information Management/Information Technology in support of establishing a new Program Element.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</si>
</sst>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00_);_(* \(#,##0.000\);_(* &quot;-&quot;??_);_(@_)"/>
    <numFmt numFmtId="169" formatCode="_(* #,##0.0000_);_(* \(#,##0.0000\);_(* &quot;-&quot;??_);_(@_)"/>
  </numFmts>
  <fonts count="9">
    <font>
      <sz val="10"/>
      <name val="Arial"/>
      <family val="0"/>
    </font>
    <font>
      <sz val="12"/>
      <name val="Courier New"/>
      <family val="3"/>
    </font>
    <font>
      <b/>
      <sz val="12"/>
      <name val="Courier New"/>
      <family val="3"/>
    </font>
    <font>
      <b/>
      <u val="single"/>
      <sz val="12"/>
      <name val="Courier New"/>
      <family val="3"/>
    </font>
    <font>
      <u val="single"/>
      <sz val="12"/>
      <name val="Courier New"/>
      <family val="3"/>
    </font>
    <font>
      <u val="singleAccounting"/>
      <sz val="12"/>
      <name val="Courier New"/>
      <family val="3"/>
    </font>
    <font>
      <b/>
      <u val="single"/>
      <sz val="11"/>
      <name val="Courier New"/>
      <family val="3"/>
    </font>
    <font>
      <b/>
      <sz val="11"/>
      <name val="Courier New"/>
      <family val="3"/>
    </font>
    <font>
      <sz val="11"/>
      <name val="Courier New"/>
      <family val="3"/>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1" fillId="0" borderId="0" xfId="0" applyFont="1" applyAlignment="1">
      <alignment/>
    </xf>
    <xf numFmtId="0" fontId="1" fillId="0" borderId="1" xfId="0" applyFont="1" applyBorder="1" applyAlignment="1">
      <alignment horizontal="centerContinuous" vertical="top"/>
    </xf>
    <xf numFmtId="0" fontId="4" fillId="0" borderId="1" xfId="0" applyFont="1" applyBorder="1" applyAlignment="1">
      <alignment horizontal="centerContinuous" vertical="top"/>
    </xf>
    <xf numFmtId="0" fontId="1" fillId="0" borderId="0" xfId="0" applyFont="1" applyAlignment="1">
      <alignment horizontal="center"/>
    </xf>
    <xf numFmtId="0" fontId="4" fillId="0" borderId="0" xfId="0" applyFont="1" applyAlignment="1">
      <alignment horizontal="center"/>
    </xf>
    <xf numFmtId="3" fontId="1" fillId="0" borderId="0" xfId="0" applyNumberFormat="1" applyFont="1" applyAlignment="1">
      <alignment/>
    </xf>
    <xf numFmtId="165" fontId="1" fillId="0" borderId="0" xfId="15" applyNumberFormat="1" applyFont="1" applyAlignment="1">
      <alignment/>
    </xf>
    <xf numFmtId="165" fontId="1" fillId="0" borderId="0" xfId="0" applyNumberFormat="1" applyFont="1" applyAlignment="1">
      <alignment/>
    </xf>
    <xf numFmtId="0" fontId="4" fillId="0" borderId="0" xfId="0" applyFont="1" applyAlignment="1">
      <alignment/>
    </xf>
    <xf numFmtId="0" fontId="1" fillId="0" borderId="0" xfId="0" applyFont="1" applyAlignment="1" applyProtection="1" quotePrefix="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quotePrefix="1">
      <alignment/>
      <protection locked="0"/>
    </xf>
    <xf numFmtId="0" fontId="1" fillId="0" borderId="0" xfId="0" applyFont="1" applyAlignment="1" applyProtection="1" quotePrefix="1">
      <alignment vertical="top"/>
      <protection locked="0"/>
    </xf>
    <xf numFmtId="0" fontId="2" fillId="0" borderId="0" xfId="0" applyFont="1" applyAlignment="1" applyProtection="1">
      <alignment/>
      <protection locked="0"/>
    </xf>
    <xf numFmtId="0" fontId="1" fillId="0" borderId="0" xfId="0" applyFont="1" applyAlignment="1" applyProtection="1" quotePrefix="1">
      <alignment wrapText="1"/>
      <protection locked="0"/>
    </xf>
    <xf numFmtId="0" fontId="1" fillId="0" borderId="0" xfId="0" applyFont="1" applyAlignment="1" applyProtection="1">
      <alignment wrapText="1"/>
      <protection locked="0"/>
    </xf>
    <xf numFmtId="0" fontId="1" fillId="0" borderId="0" xfId="0" applyFont="1" applyAlignment="1" applyProtection="1" quotePrefix="1">
      <alignment horizontal="left"/>
      <protection locked="0"/>
    </xf>
    <xf numFmtId="3" fontId="1" fillId="0" borderId="0" xfId="15" applyNumberFormat="1" applyFont="1" applyAlignment="1">
      <alignment/>
    </xf>
    <xf numFmtId="3" fontId="1" fillId="0" borderId="0" xfId="0" applyNumberFormat="1" applyFont="1" applyAlignment="1">
      <alignment horizontal="center"/>
    </xf>
    <xf numFmtId="3" fontId="4" fillId="0" borderId="0" xfId="0" applyNumberFormat="1" applyFont="1" applyAlignment="1">
      <alignment horizontal="center"/>
    </xf>
    <xf numFmtId="3" fontId="5" fillId="0" borderId="0" xfId="15" applyNumberFormat="1" applyFont="1" applyAlignment="1">
      <alignment/>
    </xf>
    <xf numFmtId="1" fontId="1" fillId="0" borderId="0" xfId="0" applyNumberFormat="1" applyFont="1" applyAlignment="1">
      <alignment horizontal="center"/>
    </xf>
    <xf numFmtId="3" fontId="1" fillId="0" borderId="0" xfId="15" applyNumberFormat="1" applyFont="1" applyAlignment="1">
      <alignment horizontal="right"/>
    </xf>
    <xf numFmtId="0" fontId="8" fillId="0" borderId="0" xfId="0" applyFont="1" applyAlignment="1">
      <alignment wrapText="1"/>
    </xf>
    <xf numFmtId="0" fontId="1" fillId="0" borderId="0" xfId="0" applyFont="1" applyAlignment="1" applyProtection="1">
      <alignment vertical="top"/>
      <protection locked="0"/>
    </xf>
    <xf numFmtId="3" fontId="1" fillId="0" borderId="0" xfId="0" applyNumberFormat="1" applyFont="1" applyAlignment="1" applyProtection="1">
      <alignment/>
      <protection locked="0"/>
    </xf>
    <xf numFmtId="1" fontId="4" fillId="0" borderId="0" xfId="0" applyNumberFormat="1" applyFont="1" applyAlignment="1">
      <alignment horizontal="center"/>
    </xf>
    <xf numFmtId="3" fontId="1" fillId="0" borderId="0" xfId="19" applyNumberFormat="1" applyFont="1">
      <alignment/>
      <protection/>
    </xf>
    <xf numFmtId="0" fontId="1" fillId="0" borderId="0" xfId="19" applyFont="1">
      <alignment/>
      <protection/>
    </xf>
    <xf numFmtId="3" fontId="1" fillId="0" borderId="0" xfId="0" applyNumberFormat="1" applyFont="1" applyAlignment="1">
      <alignment horizontal="right"/>
    </xf>
    <xf numFmtId="3" fontId="4" fillId="0" borderId="0" xfId="0" applyNumberFormat="1" applyFont="1" applyAlignment="1">
      <alignment horizontal="right"/>
    </xf>
    <xf numFmtId="0" fontId="0" fillId="0" borderId="0" xfId="0" applyAlignment="1">
      <alignment horizontal="center"/>
    </xf>
    <xf numFmtId="1" fontId="4" fillId="0" borderId="0" xfId="15" applyNumberFormat="1" applyFont="1" applyAlignment="1">
      <alignment horizontal="center"/>
    </xf>
    <xf numFmtId="3" fontId="4" fillId="0" borderId="0" xfId="15" applyNumberFormat="1" applyFont="1" applyAlignment="1">
      <alignment/>
    </xf>
    <xf numFmtId="0" fontId="8" fillId="0" borderId="0" xfId="0" applyFont="1" applyAlignment="1">
      <alignment vertical="top" wrapText="1"/>
    </xf>
    <xf numFmtId="3" fontId="1" fillId="0" borderId="0" xfId="15" applyNumberFormat="1" applyFont="1" applyAlignment="1">
      <alignment horizontal="center"/>
    </xf>
    <xf numFmtId="0" fontId="0" fillId="0" borderId="0" xfId="0" applyAlignment="1">
      <alignment/>
    </xf>
    <xf numFmtId="0" fontId="0" fillId="0" borderId="0" xfId="0" applyAlignment="1">
      <alignment vertical="top"/>
    </xf>
    <xf numFmtId="0" fontId="1" fillId="0" borderId="0" xfId="0" applyFont="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6" fillId="0" borderId="0" xfId="0" applyFont="1" applyAlignment="1">
      <alignment wrapText="1"/>
    </xf>
    <xf numFmtId="0" fontId="8" fillId="0" borderId="0" xfId="0" applyFont="1" applyAlignment="1">
      <alignment wrapText="1"/>
    </xf>
    <xf numFmtId="0" fontId="1" fillId="0" borderId="0" xfId="0" applyFont="1" applyAlignment="1" applyProtection="1">
      <alignment vertical="top" wrapText="1"/>
      <protection locked="0"/>
    </xf>
  </cellXfs>
  <cellStyles count="7">
    <cellStyle name="Normal" xfId="0"/>
    <cellStyle name="Comma" xfId="15"/>
    <cellStyle name="Comma [0]" xfId="16"/>
    <cellStyle name="Currency" xfId="17"/>
    <cellStyle name="Currency [0]" xfId="18"/>
    <cellStyle name="Normal_DHP Summary O&amp;M"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Q151"/>
  <sheetViews>
    <sheetView tabSelected="1" view="pageBreakPreview" zoomScale="60" zoomScaleNormal="50" workbookViewId="0" topLeftCell="A96">
      <selection activeCell="N93" sqref="N93"/>
    </sheetView>
  </sheetViews>
  <sheetFormatPr defaultColWidth="9.140625" defaultRowHeight="12.75"/>
  <cols>
    <col min="1" max="1" width="1.7109375" style="1" customWidth="1"/>
    <col min="2" max="2" width="4.57421875" style="1" customWidth="1"/>
    <col min="3" max="3" width="4.8515625" style="1" customWidth="1"/>
    <col min="4" max="4" width="4.7109375" style="1" customWidth="1"/>
    <col min="5" max="5" width="9.140625" style="1" customWidth="1"/>
    <col min="6" max="6" width="10.28125" style="1" customWidth="1"/>
    <col min="7" max="7" width="8.7109375" style="1" customWidth="1"/>
    <col min="8" max="8" width="27.140625" style="1" customWidth="1"/>
    <col min="9" max="9" width="13.57421875" style="1" customWidth="1"/>
    <col min="10" max="10" width="18.7109375" style="1" customWidth="1"/>
    <col min="11" max="11" width="14.140625" style="1" customWidth="1"/>
    <col min="12" max="12" width="18.421875" style="1" bestFit="1" customWidth="1"/>
    <col min="13" max="13" width="18.7109375" style="1" customWidth="1"/>
    <col min="14" max="14" width="12.421875" style="1" customWidth="1"/>
    <col min="15" max="20" width="9.140625" style="1" customWidth="1"/>
    <col min="21" max="21" width="2.00390625" style="1" customWidth="1"/>
    <col min="22" max="16384" width="9.140625" style="1" customWidth="1"/>
  </cols>
  <sheetData>
    <row r="3" ht="16.5">
      <c r="A3" s="1" t="s">
        <v>38</v>
      </c>
    </row>
    <row r="5" spans="1:14" ht="15.75">
      <c r="A5" s="51" t="s">
        <v>85</v>
      </c>
      <c r="B5" s="48"/>
      <c r="C5" s="48"/>
      <c r="D5" s="48"/>
      <c r="E5" s="48"/>
      <c r="F5" s="48"/>
      <c r="G5" s="48"/>
      <c r="H5" s="48"/>
      <c r="I5" s="48"/>
      <c r="J5" s="48"/>
      <c r="K5" s="48"/>
      <c r="L5" s="48"/>
      <c r="M5" s="48"/>
      <c r="N5" s="4"/>
    </row>
    <row r="6" spans="1:14" ht="16.5" customHeight="1">
      <c r="A6" s="48"/>
      <c r="B6" s="48"/>
      <c r="C6" s="48"/>
      <c r="D6" s="48"/>
      <c r="E6" s="48"/>
      <c r="F6" s="48"/>
      <c r="G6" s="48"/>
      <c r="H6" s="48"/>
      <c r="I6" s="48"/>
      <c r="J6" s="48"/>
      <c r="K6" s="48"/>
      <c r="L6" s="48"/>
      <c r="M6" s="48"/>
      <c r="N6" s="4"/>
    </row>
    <row r="7" spans="1:14" ht="19.5" customHeight="1">
      <c r="A7" s="48"/>
      <c r="B7" s="48"/>
      <c r="C7" s="48"/>
      <c r="D7" s="48"/>
      <c r="E7" s="48"/>
      <c r="F7" s="48"/>
      <c r="G7" s="48"/>
      <c r="H7" s="48"/>
      <c r="I7" s="48"/>
      <c r="J7" s="48"/>
      <c r="K7" s="48"/>
      <c r="L7" s="48"/>
      <c r="M7" s="48"/>
      <c r="N7" s="4"/>
    </row>
    <row r="8" spans="1:14" ht="0.75" customHeight="1" hidden="1">
      <c r="A8" s="41"/>
      <c r="B8" s="41"/>
      <c r="C8" s="41"/>
      <c r="D8" s="41"/>
      <c r="E8" s="41"/>
      <c r="F8" s="41"/>
      <c r="G8" s="41"/>
      <c r="H8" s="41"/>
      <c r="I8" s="41"/>
      <c r="J8" s="41"/>
      <c r="K8" s="41"/>
      <c r="L8" s="41"/>
      <c r="M8" s="41"/>
      <c r="N8" s="4"/>
    </row>
    <row r="9" spans="1:14" ht="0.75" customHeight="1" hidden="1">
      <c r="A9" s="41"/>
      <c r="B9" s="41"/>
      <c r="C9" s="41"/>
      <c r="D9" s="41"/>
      <c r="E9" s="41"/>
      <c r="F9" s="41"/>
      <c r="G9" s="41"/>
      <c r="H9" s="41"/>
      <c r="I9" s="41"/>
      <c r="J9" s="41"/>
      <c r="K9" s="41"/>
      <c r="L9" s="41"/>
      <c r="M9" s="41"/>
      <c r="N9" s="4"/>
    </row>
    <row r="10" spans="1:14" ht="18" customHeight="1">
      <c r="A10" s="39"/>
      <c r="B10" s="47" t="s">
        <v>98</v>
      </c>
      <c r="C10" s="48"/>
      <c r="D10" s="48"/>
      <c r="E10" s="48"/>
      <c r="F10" s="48"/>
      <c r="G10" s="48"/>
      <c r="H10" s="48"/>
      <c r="I10" s="48"/>
      <c r="J10" s="48"/>
      <c r="K10" s="48"/>
      <c r="L10" s="48"/>
      <c r="M10" s="48"/>
      <c r="N10" s="45"/>
    </row>
    <row r="11" spans="1:14" ht="18" customHeight="1">
      <c r="A11"/>
      <c r="B11" s="48"/>
      <c r="C11" s="48"/>
      <c r="D11" s="48"/>
      <c r="E11" s="48"/>
      <c r="F11" s="48"/>
      <c r="G11" s="48"/>
      <c r="H11" s="48"/>
      <c r="I11" s="48"/>
      <c r="J11" s="48"/>
      <c r="K11" s="48"/>
      <c r="L11" s="48"/>
      <c r="M11" s="48"/>
      <c r="N11" s="4"/>
    </row>
    <row r="12" spans="1:14" ht="18" customHeight="1">
      <c r="A12"/>
      <c r="B12" s="48"/>
      <c r="C12" s="48"/>
      <c r="D12" s="48"/>
      <c r="E12" s="48"/>
      <c r="F12" s="48"/>
      <c r="G12" s="48"/>
      <c r="H12" s="48"/>
      <c r="I12" s="48"/>
      <c r="J12" s="48"/>
      <c r="K12" s="48"/>
      <c r="L12" s="48"/>
      <c r="M12" s="48"/>
      <c r="N12" s="4"/>
    </row>
    <row r="13" spans="1:27" ht="18" customHeight="1">
      <c r="A13"/>
      <c r="B13" s="48"/>
      <c r="C13" s="48"/>
      <c r="D13" s="48"/>
      <c r="E13" s="48"/>
      <c r="F13" s="48"/>
      <c r="G13" s="48"/>
      <c r="H13" s="48"/>
      <c r="I13" s="48"/>
      <c r="J13" s="48"/>
      <c r="K13" s="48"/>
      <c r="L13" s="48"/>
      <c r="M13" s="48"/>
      <c r="N13" s="42"/>
      <c r="O13"/>
      <c r="P13"/>
      <c r="Q13"/>
      <c r="R13"/>
      <c r="S13"/>
      <c r="T13"/>
      <c r="U13"/>
      <c r="V13"/>
      <c r="W13"/>
      <c r="X13"/>
      <c r="Y13"/>
      <c r="Z13"/>
      <c r="AA13"/>
    </row>
    <row r="14" spans="1:27" ht="15" customHeight="1">
      <c r="A14"/>
      <c r="B14" s="48"/>
      <c r="C14" s="48"/>
      <c r="D14" s="48"/>
      <c r="E14" s="48"/>
      <c r="F14" s="48"/>
      <c r="G14" s="48"/>
      <c r="H14" s="48"/>
      <c r="I14" s="48"/>
      <c r="J14" s="48"/>
      <c r="K14" s="48"/>
      <c r="L14" s="48"/>
      <c r="M14" s="48"/>
      <c r="N14" s="42"/>
      <c r="O14"/>
      <c r="P14"/>
      <c r="Q14"/>
      <c r="R14"/>
      <c r="S14"/>
      <c r="T14"/>
      <c r="U14"/>
      <c r="V14"/>
      <c r="W14"/>
      <c r="X14"/>
      <c r="Y14"/>
      <c r="Z14"/>
      <c r="AA14"/>
    </row>
    <row r="15" spans="1:27" ht="15" customHeight="1">
      <c r="A15"/>
      <c r="B15" s="48"/>
      <c r="C15" s="48"/>
      <c r="D15" s="48"/>
      <c r="E15" s="48"/>
      <c r="F15" s="48"/>
      <c r="G15" s="48"/>
      <c r="H15" s="48"/>
      <c r="I15" s="48"/>
      <c r="J15" s="48"/>
      <c r="K15" s="48"/>
      <c r="L15" s="48"/>
      <c r="M15" s="48"/>
      <c r="N15" s="42"/>
      <c r="O15"/>
      <c r="P15"/>
      <c r="Q15"/>
      <c r="R15"/>
      <c r="S15"/>
      <c r="T15"/>
      <c r="U15"/>
      <c r="V15"/>
      <c r="W15"/>
      <c r="X15"/>
      <c r="Y15"/>
      <c r="Z15"/>
      <c r="AA15"/>
    </row>
    <row r="16" spans="1:27" ht="13.5" customHeight="1">
      <c r="A16"/>
      <c r="B16" s="48"/>
      <c r="C16" s="48"/>
      <c r="D16" s="48"/>
      <c r="E16" s="48"/>
      <c r="F16" s="48"/>
      <c r="G16" s="48"/>
      <c r="H16" s="48"/>
      <c r="I16" s="48"/>
      <c r="J16" s="48"/>
      <c r="K16" s="48"/>
      <c r="L16" s="48"/>
      <c r="M16" s="48"/>
      <c r="N16" s="42"/>
      <c r="O16"/>
      <c r="P16"/>
      <c r="Q16"/>
      <c r="R16"/>
      <c r="S16"/>
      <c r="T16"/>
      <c r="U16"/>
      <c r="V16"/>
      <c r="W16"/>
      <c r="X16"/>
      <c r="Y16"/>
      <c r="Z16"/>
      <c r="AA16"/>
    </row>
    <row r="17" spans="1:27" ht="17.25" customHeight="1">
      <c r="A17"/>
      <c r="B17" s="48"/>
      <c r="C17" s="48"/>
      <c r="D17" s="48"/>
      <c r="E17" s="48"/>
      <c r="F17" s="48"/>
      <c r="G17" s="48"/>
      <c r="H17" s="48"/>
      <c r="I17" s="48"/>
      <c r="J17" s="48"/>
      <c r="K17" s="48"/>
      <c r="L17" s="48"/>
      <c r="M17" s="48"/>
      <c r="N17" s="42"/>
      <c r="O17"/>
      <c r="P17"/>
      <c r="Q17"/>
      <c r="R17"/>
      <c r="S17"/>
      <c r="T17"/>
      <c r="U17"/>
      <c r="V17"/>
      <c r="W17"/>
      <c r="X17"/>
      <c r="Y17"/>
      <c r="Z17"/>
      <c r="AA17"/>
    </row>
    <row r="18" spans="1:27" ht="16.5" customHeight="1">
      <c r="A18"/>
      <c r="B18" s="49" t="s">
        <v>101</v>
      </c>
      <c r="C18" s="49"/>
      <c r="D18" s="49"/>
      <c r="E18" s="49"/>
      <c r="F18" s="49"/>
      <c r="G18" s="49"/>
      <c r="H18" s="49"/>
      <c r="I18" s="49"/>
      <c r="J18" s="49"/>
      <c r="K18" s="49"/>
      <c r="L18" s="49"/>
      <c r="M18" s="49"/>
      <c r="N18" s="42"/>
      <c r="O18"/>
      <c r="P18"/>
      <c r="Q18"/>
      <c r="R18"/>
      <c r="S18"/>
      <c r="T18"/>
      <c r="U18"/>
      <c r="V18"/>
      <c r="W18"/>
      <c r="X18"/>
      <c r="Y18"/>
      <c r="Z18"/>
      <c r="AA18"/>
    </row>
    <row r="19" spans="1:27" ht="24" customHeight="1">
      <c r="A19"/>
      <c r="B19" s="49"/>
      <c r="C19" s="49"/>
      <c r="D19" s="49"/>
      <c r="E19" s="49"/>
      <c r="F19" s="49"/>
      <c r="G19" s="49"/>
      <c r="H19" s="49"/>
      <c r="I19" s="49"/>
      <c r="J19" s="49"/>
      <c r="K19" s="49"/>
      <c r="L19" s="49"/>
      <c r="M19" s="49"/>
      <c r="N19" s="42"/>
      <c r="O19"/>
      <c r="P19"/>
      <c r="Q19"/>
      <c r="R19"/>
      <c r="S19"/>
      <c r="T19"/>
      <c r="U19"/>
      <c r="V19"/>
      <c r="W19"/>
      <c r="X19"/>
      <c r="Y19"/>
      <c r="Z19"/>
      <c r="AA19"/>
    </row>
    <row r="20" spans="1:27" ht="19.5" customHeight="1">
      <c r="A20"/>
      <c r="B20" s="49"/>
      <c r="C20" s="49"/>
      <c r="D20" s="49"/>
      <c r="E20" s="49"/>
      <c r="F20" s="49"/>
      <c r="G20" s="49"/>
      <c r="H20" s="49"/>
      <c r="I20" s="49"/>
      <c r="J20" s="49"/>
      <c r="K20" s="49"/>
      <c r="L20" s="49"/>
      <c r="M20" s="49"/>
      <c r="N20" s="42"/>
      <c r="O20"/>
      <c r="P20"/>
      <c r="Q20"/>
      <c r="R20"/>
      <c r="S20"/>
      <c r="T20"/>
      <c r="U20"/>
      <c r="V20"/>
      <c r="W20"/>
      <c r="X20"/>
      <c r="Y20"/>
      <c r="Z20"/>
      <c r="AA20"/>
    </row>
    <row r="21" spans="1:27" ht="12.75" customHeight="1">
      <c r="A21"/>
      <c r="B21" s="49"/>
      <c r="C21" s="49"/>
      <c r="D21" s="49"/>
      <c r="E21" s="49"/>
      <c r="F21" s="49"/>
      <c r="G21" s="49"/>
      <c r="H21" s="49"/>
      <c r="I21" s="49"/>
      <c r="J21" s="49"/>
      <c r="K21" s="49"/>
      <c r="L21" s="49"/>
      <c r="M21" s="49"/>
      <c r="N21" s="42"/>
      <c r="O21"/>
      <c r="P21"/>
      <c r="Q21"/>
      <c r="R21"/>
      <c r="S21"/>
      <c r="T21"/>
      <c r="U21"/>
      <c r="V21"/>
      <c r="W21"/>
      <c r="X21"/>
      <c r="Y21"/>
      <c r="Z21"/>
      <c r="AA21"/>
    </row>
    <row r="22" spans="1:27" ht="14.25" customHeight="1">
      <c r="A22"/>
      <c r="B22" s="49"/>
      <c r="C22" s="49"/>
      <c r="D22" s="49"/>
      <c r="E22" s="49"/>
      <c r="F22" s="49"/>
      <c r="G22" s="49"/>
      <c r="H22" s="49"/>
      <c r="I22" s="49"/>
      <c r="J22" s="49"/>
      <c r="K22" s="49"/>
      <c r="L22" s="49"/>
      <c r="M22" s="49"/>
      <c r="N22" s="42"/>
      <c r="O22"/>
      <c r="P22"/>
      <c r="Q22"/>
      <c r="R22"/>
      <c r="S22"/>
      <c r="T22"/>
      <c r="U22"/>
      <c r="V22"/>
      <c r="W22"/>
      <c r="X22"/>
      <c r="Y22"/>
      <c r="Z22"/>
      <c r="AA22"/>
    </row>
    <row r="23" spans="1:27" ht="18" customHeight="1">
      <c r="A23"/>
      <c r="B23" s="49"/>
      <c r="C23" s="49"/>
      <c r="D23" s="49"/>
      <c r="E23" s="49"/>
      <c r="F23" s="49"/>
      <c r="G23" s="49"/>
      <c r="H23" s="49"/>
      <c r="I23" s="49"/>
      <c r="J23" s="49"/>
      <c r="K23" s="49"/>
      <c r="L23" s="49"/>
      <c r="M23" s="49"/>
      <c r="N23" s="42"/>
      <c r="O23"/>
      <c r="P23"/>
      <c r="Q23"/>
      <c r="R23"/>
      <c r="S23"/>
      <c r="T23"/>
      <c r="U23"/>
      <c r="V23"/>
      <c r="W23"/>
      <c r="X23"/>
      <c r="Y23"/>
      <c r="Z23"/>
      <c r="AA23"/>
    </row>
    <row r="24" spans="1:27" ht="12.75" customHeight="1">
      <c r="A24"/>
      <c r="B24" s="49" t="s">
        <v>100</v>
      </c>
      <c r="C24" s="50"/>
      <c r="D24" s="50"/>
      <c r="E24" s="50"/>
      <c r="F24" s="50"/>
      <c r="G24" s="50"/>
      <c r="H24" s="50"/>
      <c r="I24" s="50"/>
      <c r="J24" s="50"/>
      <c r="K24" s="50"/>
      <c r="L24" s="50"/>
      <c r="M24" s="50"/>
      <c r="N24" s="42"/>
      <c r="O24"/>
      <c r="P24"/>
      <c r="Q24"/>
      <c r="R24"/>
      <c r="S24"/>
      <c r="T24"/>
      <c r="U24"/>
      <c r="V24"/>
      <c r="W24"/>
      <c r="X24"/>
      <c r="Y24"/>
      <c r="Z24"/>
      <c r="AA24"/>
    </row>
    <row r="25" spans="1:27" ht="18.75" customHeight="1">
      <c r="A25"/>
      <c r="B25" s="50"/>
      <c r="C25" s="50"/>
      <c r="D25" s="50"/>
      <c r="E25" s="50"/>
      <c r="F25" s="50"/>
      <c r="G25" s="50"/>
      <c r="H25" s="50"/>
      <c r="I25" s="50"/>
      <c r="J25" s="50"/>
      <c r="K25" s="50"/>
      <c r="L25" s="50"/>
      <c r="M25" s="50"/>
      <c r="N25" s="42"/>
      <c r="O25"/>
      <c r="P25"/>
      <c r="Q25"/>
      <c r="R25"/>
      <c r="S25"/>
      <c r="T25"/>
      <c r="U25"/>
      <c r="V25"/>
      <c r="W25"/>
      <c r="X25"/>
      <c r="Y25"/>
      <c r="Z25"/>
      <c r="AA25"/>
    </row>
    <row r="26" spans="1:14" ht="14.25" customHeight="1">
      <c r="A26"/>
      <c r="B26" s="50"/>
      <c r="C26" s="50"/>
      <c r="D26" s="50"/>
      <c r="E26" s="50"/>
      <c r="F26" s="50"/>
      <c r="G26" s="50"/>
      <c r="H26" s="50"/>
      <c r="I26" s="50"/>
      <c r="J26" s="50"/>
      <c r="K26" s="50"/>
      <c r="L26" s="50"/>
      <c r="M26" s="50"/>
      <c r="N26" s="42"/>
    </row>
    <row r="27" spans="1:14" ht="16.5" customHeight="1">
      <c r="A27"/>
      <c r="B27" s="50"/>
      <c r="C27" s="50"/>
      <c r="D27" s="50"/>
      <c r="E27" s="50"/>
      <c r="F27" s="50"/>
      <c r="G27" s="50"/>
      <c r="H27" s="50"/>
      <c r="I27" s="50"/>
      <c r="J27" s="50"/>
      <c r="K27" s="50"/>
      <c r="L27" s="50"/>
      <c r="M27" s="50"/>
      <c r="N27" s="42"/>
    </row>
    <row r="28" spans="1:14" ht="20.25" customHeight="1">
      <c r="A28"/>
      <c r="B28" s="50"/>
      <c r="C28" s="50"/>
      <c r="D28" s="50"/>
      <c r="E28" s="50"/>
      <c r="F28" s="50"/>
      <c r="G28" s="50"/>
      <c r="H28" s="50"/>
      <c r="I28" s="50"/>
      <c r="J28" s="50"/>
      <c r="K28" s="50"/>
      <c r="L28" s="50"/>
      <c r="M28" s="50"/>
      <c r="N28" s="42"/>
    </row>
    <row r="29" spans="1:14" ht="20.25" customHeight="1">
      <c r="A29"/>
      <c r="B29" s="44"/>
      <c r="C29" s="44"/>
      <c r="D29" s="44"/>
      <c r="E29" s="44"/>
      <c r="F29" s="44"/>
      <c r="G29" s="44"/>
      <c r="H29" s="44"/>
      <c r="I29" s="44"/>
      <c r="J29" s="44"/>
      <c r="K29" s="44"/>
      <c r="L29" s="44"/>
      <c r="M29" s="44"/>
      <c r="N29" s="42"/>
    </row>
    <row r="30" spans="1:43" ht="18" customHeight="1">
      <c r="A30" s="53" t="s">
        <v>102</v>
      </c>
      <c r="B30" s="48"/>
      <c r="C30" s="48"/>
      <c r="D30" s="48"/>
      <c r="E30" s="48"/>
      <c r="F30" s="48"/>
      <c r="G30" s="48"/>
      <c r="H30" s="48"/>
      <c r="I30" s="48"/>
      <c r="J30" s="48"/>
      <c r="K30" s="48"/>
      <c r="L30" s="48"/>
      <c r="M30" s="48"/>
      <c r="O30" s="46"/>
      <c r="P30" s="46"/>
      <c r="Q30" s="46"/>
      <c r="R30" s="46"/>
      <c r="S30" s="46"/>
      <c r="T30" s="46"/>
      <c r="U30" s="46"/>
      <c r="V30" s="46"/>
      <c r="W30" s="46"/>
      <c r="X30" s="46"/>
      <c r="Y30" s="46"/>
      <c r="Z30" s="46"/>
      <c r="AA30" s="46"/>
      <c r="AE30" s="41"/>
      <c r="AF30" s="41"/>
      <c r="AG30" s="41"/>
      <c r="AH30" s="41"/>
      <c r="AI30" s="41"/>
      <c r="AJ30" s="41"/>
      <c r="AK30" s="41"/>
      <c r="AL30" s="41"/>
      <c r="AM30" s="41"/>
      <c r="AN30" s="41"/>
      <c r="AO30" s="41"/>
      <c r="AP30" s="41"/>
      <c r="AQ30" s="41"/>
    </row>
    <row r="31" spans="1:43" ht="11.25" customHeight="1">
      <c r="A31" s="48"/>
      <c r="B31" s="48"/>
      <c r="C31" s="48"/>
      <c r="D31" s="48"/>
      <c r="E31" s="48"/>
      <c r="F31" s="48"/>
      <c r="G31" s="48"/>
      <c r="H31" s="48"/>
      <c r="I31" s="48"/>
      <c r="J31" s="48"/>
      <c r="K31" s="48"/>
      <c r="L31" s="48"/>
      <c r="M31" s="48"/>
      <c r="O31" s="46"/>
      <c r="P31" s="46"/>
      <c r="Q31" s="46"/>
      <c r="R31" s="46"/>
      <c r="S31" s="46"/>
      <c r="T31" s="46"/>
      <c r="U31" s="46"/>
      <c r="V31" s="46"/>
      <c r="W31" s="46"/>
      <c r="X31" s="46"/>
      <c r="Y31" s="46"/>
      <c r="Z31" s="46"/>
      <c r="AA31" s="46"/>
      <c r="AE31" s="41"/>
      <c r="AF31" s="41"/>
      <c r="AG31" s="41"/>
      <c r="AH31" s="41"/>
      <c r="AI31" s="41"/>
      <c r="AJ31" s="41"/>
      <c r="AK31" s="41"/>
      <c r="AL31" s="41"/>
      <c r="AM31" s="41"/>
      <c r="AN31" s="41"/>
      <c r="AO31" s="41"/>
      <c r="AP31" s="41"/>
      <c r="AQ31" s="41"/>
    </row>
    <row r="32" spans="1:43" ht="11.25" customHeight="1">
      <c r="A32" s="48"/>
      <c r="B32" s="48"/>
      <c r="C32" s="48"/>
      <c r="D32" s="48"/>
      <c r="E32" s="48"/>
      <c r="F32" s="48"/>
      <c r="G32" s="48"/>
      <c r="H32" s="48"/>
      <c r="I32" s="48"/>
      <c r="J32" s="48"/>
      <c r="K32" s="48"/>
      <c r="L32" s="48"/>
      <c r="M32" s="48"/>
      <c r="O32" s="46"/>
      <c r="P32" s="46"/>
      <c r="Q32" s="46"/>
      <c r="R32" s="46"/>
      <c r="S32" s="46"/>
      <c r="T32" s="46"/>
      <c r="U32" s="46"/>
      <c r="V32" s="46"/>
      <c r="W32" s="46"/>
      <c r="X32" s="46"/>
      <c r="Y32" s="46"/>
      <c r="Z32" s="46"/>
      <c r="AA32" s="46"/>
      <c r="AE32" s="41"/>
      <c r="AF32" s="41"/>
      <c r="AG32" s="41"/>
      <c r="AH32" s="41"/>
      <c r="AI32" s="41"/>
      <c r="AJ32" s="41"/>
      <c r="AK32" s="41"/>
      <c r="AL32" s="41"/>
      <c r="AM32" s="41"/>
      <c r="AN32" s="41"/>
      <c r="AO32" s="41"/>
      <c r="AP32" s="41"/>
      <c r="AQ32" s="41"/>
    </row>
    <row r="33" spans="1:43" ht="11.25" customHeight="1">
      <c r="A33" s="48"/>
      <c r="B33" s="48"/>
      <c r="C33" s="48"/>
      <c r="D33" s="48"/>
      <c r="E33" s="48"/>
      <c r="F33" s="48"/>
      <c r="G33" s="48"/>
      <c r="H33" s="48"/>
      <c r="I33" s="48"/>
      <c r="J33" s="48"/>
      <c r="K33" s="48"/>
      <c r="L33" s="48"/>
      <c r="M33" s="48"/>
      <c r="O33" s="46"/>
      <c r="P33" s="46"/>
      <c r="Q33" s="46"/>
      <c r="R33" s="46"/>
      <c r="S33" s="46"/>
      <c r="T33" s="46"/>
      <c r="U33" s="46"/>
      <c r="V33" s="46"/>
      <c r="W33" s="46"/>
      <c r="X33" s="46"/>
      <c r="Y33" s="46"/>
      <c r="Z33" s="46"/>
      <c r="AA33" s="46"/>
      <c r="AE33" s="41"/>
      <c r="AF33" s="41"/>
      <c r="AG33" s="41"/>
      <c r="AH33" s="41"/>
      <c r="AI33" s="41"/>
      <c r="AJ33" s="41"/>
      <c r="AK33" s="41"/>
      <c r="AL33" s="41"/>
      <c r="AM33" s="41"/>
      <c r="AN33" s="41"/>
      <c r="AO33" s="41"/>
      <c r="AP33" s="41"/>
      <c r="AQ33" s="41"/>
    </row>
    <row r="34" spans="1:43" ht="11.25" customHeight="1">
      <c r="A34" s="48"/>
      <c r="B34" s="48"/>
      <c r="C34" s="48"/>
      <c r="D34" s="48"/>
      <c r="E34" s="48"/>
      <c r="F34" s="48"/>
      <c r="G34" s="48"/>
      <c r="H34" s="48"/>
      <c r="I34" s="48"/>
      <c r="J34" s="48"/>
      <c r="K34" s="48"/>
      <c r="L34" s="48"/>
      <c r="M34" s="48"/>
      <c r="O34" s="46"/>
      <c r="P34" s="46"/>
      <c r="Q34" s="46"/>
      <c r="R34" s="46"/>
      <c r="S34" s="46"/>
      <c r="T34" s="46"/>
      <c r="U34" s="46"/>
      <c r="V34" s="46"/>
      <c r="W34" s="46"/>
      <c r="X34" s="46"/>
      <c r="Y34" s="46"/>
      <c r="Z34" s="46"/>
      <c r="AA34" s="46"/>
      <c r="AE34" s="41"/>
      <c r="AF34" s="41"/>
      <c r="AG34" s="41"/>
      <c r="AH34" s="41"/>
      <c r="AI34" s="41"/>
      <c r="AJ34" s="41"/>
      <c r="AK34" s="41"/>
      <c r="AL34" s="41"/>
      <c r="AM34" s="41"/>
      <c r="AN34" s="41"/>
      <c r="AO34" s="41"/>
      <c r="AP34" s="41"/>
      <c r="AQ34" s="41"/>
    </row>
    <row r="35" spans="1:43" ht="15" customHeight="1">
      <c r="A35" s="48"/>
      <c r="B35" s="48"/>
      <c r="C35" s="48"/>
      <c r="D35" s="48"/>
      <c r="E35" s="48"/>
      <c r="F35" s="48"/>
      <c r="G35" s="48"/>
      <c r="H35" s="48"/>
      <c r="I35" s="48"/>
      <c r="J35" s="48"/>
      <c r="K35" s="48"/>
      <c r="L35" s="48"/>
      <c r="M35" s="48"/>
      <c r="O35" s="46"/>
      <c r="P35" s="46"/>
      <c r="Q35" s="46"/>
      <c r="R35" s="46"/>
      <c r="S35" s="46"/>
      <c r="T35" s="46"/>
      <c r="U35" s="46"/>
      <c r="V35" s="46"/>
      <c r="W35" s="46"/>
      <c r="X35" s="46"/>
      <c r="Y35" s="46"/>
      <c r="Z35" s="46"/>
      <c r="AA35" s="46"/>
      <c r="AE35" s="41"/>
      <c r="AF35" s="41"/>
      <c r="AG35" s="41"/>
      <c r="AH35" s="41"/>
      <c r="AI35" s="41"/>
      <c r="AJ35" s="41"/>
      <c r="AK35" s="41"/>
      <c r="AL35" s="41"/>
      <c r="AM35" s="41"/>
      <c r="AN35" s="41"/>
      <c r="AO35" s="41"/>
      <c r="AP35" s="41"/>
      <c r="AQ35" s="41"/>
    </row>
    <row r="36" spans="1:43" ht="11.25" customHeight="1">
      <c r="A36" s="48"/>
      <c r="B36" s="48"/>
      <c r="C36" s="48"/>
      <c r="D36" s="48"/>
      <c r="E36" s="48"/>
      <c r="F36" s="48"/>
      <c r="G36" s="48"/>
      <c r="H36" s="48"/>
      <c r="I36" s="48"/>
      <c r="J36" s="48"/>
      <c r="K36" s="48"/>
      <c r="L36" s="48"/>
      <c r="M36" s="48"/>
      <c r="O36" s="46"/>
      <c r="P36" s="46"/>
      <c r="Q36" s="46"/>
      <c r="R36" s="46"/>
      <c r="S36" s="46"/>
      <c r="T36" s="46"/>
      <c r="U36" s="46"/>
      <c r="V36" s="46"/>
      <c r="W36" s="46"/>
      <c r="X36" s="46"/>
      <c r="Y36" s="46"/>
      <c r="Z36" s="46"/>
      <c r="AA36" s="46"/>
      <c r="AE36" s="41"/>
      <c r="AF36" s="41"/>
      <c r="AG36" s="41"/>
      <c r="AH36" s="41"/>
      <c r="AI36" s="41"/>
      <c r="AJ36" s="41"/>
      <c r="AK36" s="41"/>
      <c r="AL36" s="41"/>
      <c r="AM36" s="41"/>
      <c r="AN36" s="41"/>
      <c r="AO36" s="41"/>
      <c r="AP36" s="41"/>
      <c r="AQ36" s="41"/>
    </row>
    <row r="37" spans="1:43" ht="11.25" customHeight="1" hidden="1">
      <c r="A37" s="39"/>
      <c r="B37" s="39"/>
      <c r="C37" s="39"/>
      <c r="D37" s="39"/>
      <c r="E37" s="39"/>
      <c r="F37" s="39"/>
      <c r="G37" s="39"/>
      <c r="H37" s="39"/>
      <c r="I37" s="39"/>
      <c r="J37" s="39"/>
      <c r="K37" s="39"/>
      <c r="L37" s="39"/>
      <c r="M37" s="39"/>
      <c r="O37" s="46"/>
      <c r="P37" s="46"/>
      <c r="Q37" s="46"/>
      <c r="R37" s="46"/>
      <c r="S37" s="46"/>
      <c r="T37" s="46"/>
      <c r="U37" s="46"/>
      <c r="V37" s="46"/>
      <c r="W37" s="46"/>
      <c r="X37" s="46"/>
      <c r="Y37" s="46"/>
      <c r="Z37" s="46"/>
      <c r="AA37" s="46"/>
      <c r="AD37" s="39" t="s">
        <v>99</v>
      </c>
      <c r="AE37" s="41"/>
      <c r="AF37" s="41"/>
      <c r="AG37" s="41"/>
      <c r="AH37" s="41"/>
      <c r="AI37" s="41"/>
      <c r="AJ37" s="41"/>
      <c r="AK37" s="41"/>
      <c r="AL37" s="41"/>
      <c r="AM37" s="41"/>
      <c r="AN37" s="41"/>
      <c r="AO37" s="41"/>
      <c r="AP37" s="41"/>
      <c r="AQ37" s="41"/>
    </row>
    <row r="38" spans="1:13" ht="15.75" customHeight="1">
      <c r="A38" s="54" t="s">
        <v>59</v>
      </c>
      <c r="B38" s="55"/>
      <c r="C38" s="55"/>
      <c r="D38" s="55"/>
      <c r="E38" s="55"/>
      <c r="F38" s="55"/>
      <c r="G38" s="55"/>
      <c r="H38" s="55"/>
      <c r="I38" s="55"/>
      <c r="J38" s="55"/>
      <c r="K38" s="55"/>
      <c r="L38" s="55"/>
      <c r="M38" s="55"/>
    </row>
    <row r="39" spans="1:27" ht="15.75">
      <c r="A39" s="55"/>
      <c r="B39" s="55"/>
      <c r="C39" s="55"/>
      <c r="D39" s="55"/>
      <c r="E39" s="55"/>
      <c r="F39" s="55"/>
      <c r="G39" s="55"/>
      <c r="H39" s="55"/>
      <c r="I39" s="55"/>
      <c r="J39" s="55"/>
      <c r="K39" s="55"/>
      <c r="L39" s="55"/>
      <c r="M39" s="55"/>
      <c r="O39"/>
      <c r="P39"/>
      <c r="Q39"/>
      <c r="R39"/>
      <c r="S39"/>
      <c r="T39"/>
      <c r="U39"/>
      <c r="V39"/>
      <c r="W39"/>
      <c r="X39"/>
      <c r="Y39"/>
      <c r="Z39"/>
      <c r="AA39"/>
    </row>
    <row r="40" spans="1:27" ht="15.75">
      <c r="A40" s="55"/>
      <c r="B40" s="55"/>
      <c r="C40" s="55"/>
      <c r="D40" s="55"/>
      <c r="E40" s="55"/>
      <c r="F40" s="55"/>
      <c r="G40" s="55"/>
      <c r="H40" s="55"/>
      <c r="I40" s="55"/>
      <c r="J40" s="55"/>
      <c r="K40" s="55"/>
      <c r="L40" s="55"/>
      <c r="M40" s="55"/>
      <c r="O40"/>
      <c r="P40"/>
      <c r="Q40"/>
      <c r="R40"/>
      <c r="S40"/>
      <c r="T40"/>
      <c r="U40"/>
      <c r="V40"/>
      <c r="W40"/>
      <c r="X40"/>
      <c r="Y40"/>
      <c r="Z40"/>
      <c r="AA40"/>
    </row>
    <row r="41" spans="1:27" ht="15.75">
      <c r="A41" s="55"/>
      <c r="B41" s="55"/>
      <c r="C41" s="55"/>
      <c r="D41" s="55"/>
      <c r="E41" s="55"/>
      <c r="F41" s="55"/>
      <c r="G41" s="55"/>
      <c r="H41" s="55"/>
      <c r="I41" s="55"/>
      <c r="J41" s="55"/>
      <c r="K41" s="55"/>
      <c r="L41" s="55"/>
      <c r="M41" s="55"/>
      <c r="O41"/>
      <c r="P41"/>
      <c r="Q41"/>
      <c r="R41"/>
      <c r="S41"/>
      <c r="T41"/>
      <c r="U41"/>
      <c r="V41"/>
      <c r="W41"/>
      <c r="X41"/>
      <c r="Y41"/>
      <c r="Z41"/>
      <c r="AA41"/>
    </row>
    <row r="42" spans="1:27" ht="15.75">
      <c r="A42" s="28"/>
      <c r="B42" s="28"/>
      <c r="C42" s="28"/>
      <c r="D42" s="28"/>
      <c r="E42" s="28"/>
      <c r="F42" s="28"/>
      <c r="G42" s="28"/>
      <c r="H42" s="28"/>
      <c r="I42" s="28"/>
      <c r="J42" s="28"/>
      <c r="K42" s="28"/>
      <c r="L42" s="28"/>
      <c r="M42" s="28"/>
      <c r="O42"/>
      <c r="P42"/>
      <c r="Q42"/>
      <c r="R42"/>
      <c r="S42"/>
      <c r="T42"/>
      <c r="U42"/>
      <c r="V42"/>
      <c r="W42"/>
      <c r="X42"/>
      <c r="Y42"/>
      <c r="Z42"/>
      <c r="AA42"/>
    </row>
    <row r="43" spans="1:27" ht="16.5">
      <c r="A43" s="2" t="s">
        <v>39</v>
      </c>
      <c r="B43" s="2"/>
      <c r="C43" s="2"/>
      <c r="O43"/>
      <c r="P43"/>
      <c r="Q43"/>
      <c r="R43"/>
      <c r="S43"/>
      <c r="T43"/>
      <c r="U43"/>
      <c r="V43"/>
      <c r="W43"/>
      <c r="X43"/>
      <c r="Y43"/>
      <c r="Z43"/>
      <c r="AA43"/>
    </row>
    <row r="44" spans="2:27" ht="16.5">
      <c r="B44" s="3" t="s">
        <v>40</v>
      </c>
      <c r="C44" s="4"/>
      <c r="E44" s="4"/>
      <c r="F44" s="4"/>
      <c r="G44" s="4"/>
      <c r="O44"/>
      <c r="P44"/>
      <c r="Q44"/>
      <c r="R44"/>
      <c r="S44"/>
      <c r="T44"/>
      <c r="U44"/>
      <c r="V44"/>
      <c r="W44"/>
      <c r="X44"/>
      <c r="Y44"/>
      <c r="Z44"/>
      <c r="AA44"/>
    </row>
    <row r="45" spans="1:11" ht="15.75">
      <c r="A45" s="4"/>
      <c r="B45" s="4"/>
      <c r="C45" s="4"/>
      <c r="D45" s="4"/>
      <c r="E45" s="4"/>
      <c r="F45" s="4"/>
      <c r="G45" s="4"/>
      <c r="I45" s="5" t="s">
        <v>69</v>
      </c>
      <c r="J45" s="6"/>
      <c r="K45" s="5"/>
    </row>
    <row r="46" spans="1:13" ht="15.75">
      <c r="A46" s="4"/>
      <c r="E46" s="4"/>
      <c r="F46" s="4"/>
      <c r="G46" s="4"/>
      <c r="H46" s="7" t="s">
        <v>67</v>
      </c>
      <c r="I46" s="7" t="s">
        <v>1</v>
      </c>
      <c r="J46" s="7"/>
      <c r="K46" s="7" t="s">
        <v>2</v>
      </c>
      <c r="L46" s="7" t="s">
        <v>71</v>
      </c>
      <c r="M46" s="7"/>
    </row>
    <row r="47" spans="1:13" ht="15.75">
      <c r="A47" s="4"/>
      <c r="E47" s="4"/>
      <c r="F47" s="4"/>
      <c r="G47" s="4"/>
      <c r="H47" s="8" t="s">
        <v>24</v>
      </c>
      <c r="I47" s="8" t="s">
        <v>25</v>
      </c>
      <c r="J47" s="8" t="s">
        <v>3</v>
      </c>
      <c r="K47" s="8" t="s">
        <v>26</v>
      </c>
      <c r="L47" s="8" t="s">
        <v>26</v>
      </c>
      <c r="M47" s="8"/>
    </row>
    <row r="48" spans="1:13" ht="15.75">
      <c r="A48" s="32" t="s">
        <v>84</v>
      </c>
      <c r="B48" s="33"/>
      <c r="E48" s="4"/>
      <c r="F48" s="4"/>
      <c r="G48" s="4"/>
      <c r="H48" s="23">
        <v>0</v>
      </c>
      <c r="I48" s="34">
        <v>0</v>
      </c>
      <c r="J48" s="34">
        <v>0</v>
      </c>
      <c r="K48" s="34">
        <v>0</v>
      </c>
      <c r="L48" s="34">
        <v>273192</v>
      </c>
      <c r="M48" s="8"/>
    </row>
    <row r="49" spans="1:13" ht="15.75">
      <c r="A49" s="9" t="s">
        <v>4</v>
      </c>
      <c r="B49" s="9"/>
      <c r="C49" s="4"/>
      <c r="D49" s="4"/>
      <c r="E49" s="4"/>
      <c r="F49" s="4"/>
      <c r="G49" s="4"/>
      <c r="H49" s="24">
        <v>280429</v>
      </c>
      <c r="I49" s="35">
        <v>326806.4005225</v>
      </c>
      <c r="J49" s="35">
        <v>344906.4005225</v>
      </c>
      <c r="K49" s="35">
        <v>344180.4005225</v>
      </c>
      <c r="L49" s="35">
        <v>329632</v>
      </c>
      <c r="M49" s="9"/>
    </row>
    <row r="50" spans="1:13" ht="15.75">
      <c r="A50" s="9" t="s">
        <v>63</v>
      </c>
      <c r="B50" s="9"/>
      <c r="C50" s="4"/>
      <c r="D50" s="4"/>
      <c r="E50" s="4"/>
      <c r="F50" s="4"/>
      <c r="G50" s="4"/>
      <c r="H50" s="40">
        <v>280429</v>
      </c>
      <c r="I50" s="22">
        <v>326806.4005225</v>
      </c>
      <c r="J50" s="22">
        <v>344906.4005225</v>
      </c>
      <c r="K50" s="22">
        <v>344180.4005225</v>
      </c>
      <c r="L50" s="22">
        <v>602824</v>
      </c>
      <c r="M50" s="11"/>
    </row>
    <row r="51" spans="2:13" ht="16.5">
      <c r="B51" s="2" t="s">
        <v>41</v>
      </c>
      <c r="H51" s="9"/>
      <c r="I51" s="9"/>
      <c r="J51" s="9"/>
      <c r="K51" s="9"/>
      <c r="L51" s="9"/>
      <c r="M51" s="10"/>
    </row>
    <row r="52" spans="3:13" ht="16.5">
      <c r="C52" s="2"/>
      <c r="H52" s="23" t="s">
        <v>5</v>
      </c>
      <c r="I52" s="9"/>
      <c r="J52" s="23" t="s">
        <v>5</v>
      </c>
      <c r="K52" s="9"/>
      <c r="L52"/>
      <c r="M52" s="4"/>
    </row>
    <row r="53" spans="8:13" ht="15.75">
      <c r="H53" s="24" t="s">
        <v>72</v>
      </c>
      <c r="I53" s="9"/>
      <c r="J53" s="24" t="s">
        <v>73</v>
      </c>
      <c r="K53" s="9"/>
      <c r="L53"/>
      <c r="M53" s="4"/>
    </row>
    <row r="54" spans="2:13" ht="15.75">
      <c r="B54" s="1" t="s">
        <v>27</v>
      </c>
      <c r="H54" s="9">
        <v>326806</v>
      </c>
      <c r="I54" s="9"/>
      <c r="J54" s="9">
        <v>344180</v>
      </c>
      <c r="K54" s="9"/>
      <c r="L54"/>
      <c r="M54" s="4"/>
    </row>
    <row r="55" spans="3:12" ht="15.75">
      <c r="C55" s="1" t="s">
        <v>30</v>
      </c>
      <c r="H55" s="9">
        <v>18100</v>
      </c>
      <c r="I55" s="9"/>
      <c r="J55" s="9"/>
      <c r="K55" s="9"/>
      <c r="L55"/>
    </row>
    <row r="56" spans="3:13" ht="15.75">
      <c r="C56" s="1" t="s">
        <v>6</v>
      </c>
      <c r="H56" s="9"/>
      <c r="I56" s="9"/>
      <c r="J56" s="9"/>
      <c r="K56" s="9"/>
      <c r="L56"/>
      <c r="M56" s="4"/>
    </row>
    <row r="57" spans="3:13" ht="15.75">
      <c r="C57" s="1" t="s">
        <v>7</v>
      </c>
      <c r="H57" s="9"/>
      <c r="I57" s="9"/>
      <c r="J57" s="9">
        <v>5851</v>
      </c>
      <c r="K57" s="9"/>
      <c r="L57"/>
      <c r="M57" s="4"/>
    </row>
    <row r="58" spans="3:13" ht="15.75">
      <c r="C58" s="1" t="s">
        <v>8</v>
      </c>
      <c r="H58" s="9"/>
      <c r="I58" s="9"/>
      <c r="J58" s="9">
        <v>272601</v>
      </c>
      <c r="K58" s="9"/>
      <c r="L58"/>
      <c r="M58" s="4"/>
    </row>
    <row r="59" spans="3:13" ht="18.75">
      <c r="C59" s="1" t="s">
        <v>28</v>
      </c>
      <c r="H59" s="25">
        <v>-726</v>
      </c>
      <c r="I59" s="9"/>
      <c r="J59" s="38">
        <v>-19808</v>
      </c>
      <c r="K59" s="9"/>
      <c r="L59"/>
      <c r="M59" s="4"/>
    </row>
    <row r="60" spans="1:13" ht="15.75">
      <c r="A60" s="1" t="s">
        <v>29</v>
      </c>
      <c r="H60" s="9">
        <f>SUM(H54:H59)</f>
        <v>344180</v>
      </c>
      <c r="I60" s="9"/>
      <c r="J60" s="9">
        <f>SUM(J54:J59)</f>
        <v>602824</v>
      </c>
      <c r="K60" s="9"/>
      <c r="L60"/>
      <c r="M60" s="4"/>
    </row>
    <row r="62" spans="2:4" ht="16.5">
      <c r="B62" s="2" t="s">
        <v>58</v>
      </c>
      <c r="C62" s="4"/>
      <c r="D62" s="4"/>
    </row>
    <row r="63" spans="2:14" ht="15.75">
      <c r="B63" s="13"/>
      <c r="C63" s="14"/>
      <c r="D63" s="15"/>
      <c r="E63" s="14"/>
      <c r="F63" s="14"/>
      <c r="G63" s="14"/>
      <c r="L63" s="9"/>
      <c r="N63" s="22"/>
    </row>
    <row r="64" spans="1:14" ht="15.75">
      <c r="A64" s="14"/>
      <c r="B64" s="13" t="s">
        <v>9</v>
      </c>
      <c r="C64" s="14" t="s">
        <v>75</v>
      </c>
      <c r="D64" s="15"/>
      <c r="E64" s="14"/>
      <c r="F64" s="14"/>
      <c r="G64" s="14"/>
      <c r="H64" s="14"/>
      <c r="L64" s="9"/>
      <c r="M64" s="9">
        <v>326806</v>
      </c>
      <c r="N64" s="9"/>
    </row>
    <row r="65" spans="1:14" ht="15.75">
      <c r="A65" s="15"/>
      <c r="B65" s="16" t="s">
        <v>10</v>
      </c>
      <c r="C65" s="15" t="s">
        <v>30</v>
      </c>
      <c r="D65" s="15"/>
      <c r="E65" s="15"/>
      <c r="F65" s="15"/>
      <c r="G65" s="15"/>
      <c r="H65" s="15"/>
      <c r="L65" s="9"/>
      <c r="M65" s="9">
        <v>18100</v>
      </c>
      <c r="N65" s="9"/>
    </row>
    <row r="66" spans="1:14" ht="15.75">
      <c r="A66" s="15"/>
      <c r="B66" s="16"/>
      <c r="D66" s="1" t="s">
        <v>45</v>
      </c>
      <c r="E66" s="15" t="s">
        <v>81</v>
      </c>
      <c r="F66" s="15"/>
      <c r="G66" s="15"/>
      <c r="H66" s="15"/>
      <c r="L66" s="9">
        <v>7500</v>
      </c>
      <c r="M66" s="9"/>
      <c r="N66" s="9"/>
    </row>
    <row r="67" spans="1:14" ht="15.75">
      <c r="A67" s="15"/>
      <c r="B67" s="16"/>
      <c r="D67" s="1" t="s">
        <v>46</v>
      </c>
      <c r="E67" s="1" t="s">
        <v>0</v>
      </c>
      <c r="F67" s="15"/>
      <c r="G67" s="15"/>
      <c r="H67" s="15"/>
      <c r="L67" s="9">
        <v>7000</v>
      </c>
      <c r="M67" s="9"/>
      <c r="N67" s="9"/>
    </row>
    <row r="68" spans="1:14" ht="15.75">
      <c r="A68" s="15"/>
      <c r="B68" s="16"/>
      <c r="D68" s="1" t="s">
        <v>47</v>
      </c>
      <c r="E68" s="15" t="s">
        <v>82</v>
      </c>
      <c r="F68" s="15"/>
      <c r="G68" s="15"/>
      <c r="H68" s="15"/>
      <c r="L68" s="9">
        <v>3600</v>
      </c>
      <c r="M68" s="9"/>
      <c r="N68" s="9"/>
    </row>
    <row r="69" spans="1:14" ht="15.75">
      <c r="A69" s="29"/>
      <c r="B69" s="17" t="s">
        <v>11</v>
      </c>
      <c r="C69" s="14" t="s">
        <v>76</v>
      </c>
      <c r="D69" s="15"/>
      <c r="E69" s="14"/>
      <c r="F69" s="14"/>
      <c r="G69" s="14"/>
      <c r="H69" s="14"/>
      <c r="L69" s="9"/>
      <c r="M69" s="9">
        <v>344906</v>
      </c>
      <c r="N69" s="9"/>
    </row>
    <row r="70" spans="1:14" ht="15.75">
      <c r="A70" s="14"/>
      <c r="B70" s="13" t="s">
        <v>12</v>
      </c>
      <c r="C70" s="14" t="s">
        <v>42</v>
      </c>
      <c r="D70" s="15"/>
      <c r="E70" s="14"/>
      <c r="F70" s="14"/>
      <c r="G70" s="14"/>
      <c r="H70" s="14"/>
      <c r="L70" s="9"/>
      <c r="M70" s="9"/>
      <c r="N70" s="9"/>
    </row>
    <row r="71" spans="1:14" ht="15.75">
      <c r="A71" s="14"/>
      <c r="B71" s="13" t="s">
        <v>14</v>
      </c>
      <c r="C71" s="14" t="s">
        <v>43</v>
      </c>
      <c r="D71" s="15"/>
      <c r="E71" s="14"/>
      <c r="F71" s="14"/>
      <c r="G71" s="14"/>
      <c r="H71" s="14"/>
      <c r="L71" s="9"/>
      <c r="M71" s="9">
        <v>0</v>
      </c>
      <c r="N71" s="9"/>
    </row>
    <row r="72" spans="1:14" ht="15.75">
      <c r="A72" s="29"/>
      <c r="B72" s="17" t="s">
        <v>15</v>
      </c>
      <c r="C72" s="14" t="s">
        <v>44</v>
      </c>
      <c r="D72" s="15"/>
      <c r="E72" s="14"/>
      <c r="F72" s="14"/>
      <c r="G72" s="14"/>
      <c r="H72" s="14"/>
      <c r="L72" s="9"/>
      <c r="M72" s="9">
        <v>0</v>
      </c>
      <c r="N72" s="9"/>
    </row>
    <row r="73" spans="1:14" ht="15.75">
      <c r="A73" s="14"/>
      <c r="B73" s="13" t="s">
        <v>17</v>
      </c>
      <c r="C73" s="14" t="s">
        <v>13</v>
      </c>
      <c r="D73" s="15"/>
      <c r="E73" s="14"/>
      <c r="F73" s="14"/>
      <c r="G73" s="14"/>
      <c r="H73" s="14"/>
      <c r="L73" s="9"/>
      <c r="M73" s="9">
        <v>0</v>
      </c>
      <c r="N73" s="9"/>
    </row>
    <row r="74" spans="1:14" ht="15.75">
      <c r="A74" s="14"/>
      <c r="B74" s="13" t="s">
        <v>18</v>
      </c>
      <c r="C74" s="14" t="s">
        <v>37</v>
      </c>
      <c r="D74" s="15"/>
      <c r="E74" s="14"/>
      <c r="F74" s="14"/>
      <c r="G74" s="14"/>
      <c r="H74" s="14"/>
      <c r="L74" s="9"/>
      <c r="M74" s="9" t="s">
        <v>83</v>
      </c>
      <c r="N74" s="9"/>
    </row>
    <row r="75" spans="1:14" ht="15.75">
      <c r="A75" s="15"/>
      <c r="B75" s="15"/>
      <c r="C75" s="15"/>
      <c r="D75" s="15" t="s">
        <v>45</v>
      </c>
      <c r="E75" s="15" t="s">
        <v>77</v>
      </c>
      <c r="F75" s="15"/>
      <c r="G75" s="15"/>
      <c r="H75" s="15"/>
      <c r="L75" s="9">
        <v>0</v>
      </c>
      <c r="M75" s="9"/>
      <c r="N75" s="9"/>
    </row>
    <row r="76" spans="1:14" ht="16.5">
      <c r="A76" s="15"/>
      <c r="B76" s="18"/>
      <c r="C76" s="15"/>
      <c r="D76" s="15" t="s">
        <v>46</v>
      </c>
      <c r="E76" s="15" t="s">
        <v>68</v>
      </c>
      <c r="F76" s="15"/>
      <c r="G76" s="15"/>
      <c r="H76" s="15"/>
      <c r="L76" s="9">
        <v>0</v>
      </c>
      <c r="M76" s="9"/>
      <c r="N76" s="9"/>
    </row>
    <row r="77" spans="1:14" ht="15.75">
      <c r="A77" s="15"/>
      <c r="B77" s="16"/>
      <c r="C77" s="15"/>
      <c r="D77" s="14" t="s">
        <v>47</v>
      </c>
      <c r="E77" s="15" t="s">
        <v>78</v>
      </c>
      <c r="F77" s="15"/>
      <c r="G77" s="15"/>
      <c r="H77" s="15"/>
      <c r="L77" s="9">
        <v>0</v>
      </c>
      <c r="M77" s="9"/>
      <c r="N77" s="9"/>
    </row>
    <row r="78" spans="1:13" ht="15.75">
      <c r="A78" s="15"/>
      <c r="B78" s="21" t="s">
        <v>19</v>
      </c>
      <c r="C78" s="15" t="s">
        <v>48</v>
      </c>
      <c r="D78" s="14"/>
      <c r="E78" s="15"/>
      <c r="F78" s="15"/>
      <c r="G78" s="15"/>
      <c r="H78" s="15"/>
      <c r="L78" s="9"/>
      <c r="M78" s="9">
        <v>0</v>
      </c>
    </row>
    <row r="79" spans="1:13" ht="15.75">
      <c r="A79" s="15"/>
      <c r="B79" s="16" t="s">
        <v>20</v>
      </c>
      <c r="C79" s="15" t="s">
        <v>16</v>
      </c>
      <c r="D79" s="14"/>
      <c r="E79" s="15"/>
      <c r="F79" s="15"/>
      <c r="G79" s="15"/>
      <c r="H79" s="15"/>
      <c r="L79" s="9"/>
      <c r="M79" s="9"/>
    </row>
    <row r="80" spans="1:13" ht="15.75">
      <c r="A80" s="15"/>
      <c r="B80" s="15"/>
      <c r="C80" s="15"/>
      <c r="D80" s="15" t="s">
        <v>45</v>
      </c>
      <c r="E80" s="15" t="s">
        <v>77</v>
      </c>
      <c r="F80" s="15"/>
      <c r="G80" s="15"/>
      <c r="H80" s="15"/>
      <c r="L80" s="9">
        <v>0</v>
      </c>
      <c r="M80" s="9"/>
    </row>
    <row r="81" spans="1:13" ht="15.75">
      <c r="A81" s="20"/>
      <c r="B81" s="19"/>
      <c r="C81" s="20"/>
      <c r="D81" s="15" t="s">
        <v>46</v>
      </c>
      <c r="E81" s="15" t="s">
        <v>68</v>
      </c>
      <c r="F81" s="15"/>
      <c r="G81" s="15"/>
      <c r="H81" s="15"/>
      <c r="L81" s="9">
        <v>0</v>
      </c>
      <c r="M81" s="9"/>
    </row>
    <row r="82" spans="1:15" ht="15.75">
      <c r="A82" s="20"/>
      <c r="B82" s="20"/>
      <c r="C82" s="20"/>
      <c r="D82" s="14" t="s">
        <v>47</v>
      </c>
      <c r="E82" s="15" t="s">
        <v>86</v>
      </c>
      <c r="F82" s="15"/>
      <c r="G82" s="15"/>
      <c r="H82" s="15"/>
      <c r="L82" s="9">
        <v>0</v>
      </c>
      <c r="M82" s="9"/>
      <c r="N82" s="22"/>
      <c r="O82"/>
    </row>
    <row r="83" spans="1:14" ht="15.75">
      <c r="A83" s="20"/>
      <c r="B83" s="20"/>
      <c r="C83" s="20"/>
      <c r="D83" s="43" t="s">
        <v>83</v>
      </c>
      <c r="E83" s="15" t="s">
        <v>87</v>
      </c>
      <c r="G83" s="15"/>
      <c r="H83" s="15"/>
      <c r="L83" s="9">
        <v>-726</v>
      </c>
      <c r="M83" s="9"/>
      <c r="N83" s="22"/>
    </row>
    <row r="84" spans="1:13" ht="15.75">
      <c r="A84" s="15"/>
      <c r="B84" s="16" t="s">
        <v>21</v>
      </c>
      <c r="C84" s="15" t="s">
        <v>49</v>
      </c>
      <c r="D84" s="15"/>
      <c r="E84" s="15"/>
      <c r="F84" s="15"/>
      <c r="G84" s="15"/>
      <c r="H84" s="15"/>
      <c r="L84" s="9"/>
      <c r="M84" s="9">
        <v>-726</v>
      </c>
    </row>
    <row r="85" spans="1:13" ht="15.75">
      <c r="A85" s="15"/>
      <c r="B85" s="16" t="s">
        <v>22</v>
      </c>
      <c r="C85" s="15" t="s">
        <v>79</v>
      </c>
      <c r="D85" s="15"/>
      <c r="E85" s="15"/>
      <c r="F85" s="15"/>
      <c r="G85" s="15"/>
      <c r="H85" s="15"/>
      <c r="L85" s="9"/>
      <c r="M85" s="9">
        <v>344180</v>
      </c>
    </row>
    <row r="86" spans="1:13" ht="15.75">
      <c r="A86" s="15"/>
      <c r="B86" s="16" t="s">
        <v>50</v>
      </c>
      <c r="C86" s="15" t="s">
        <v>13</v>
      </c>
      <c r="D86" s="15"/>
      <c r="E86" s="15"/>
      <c r="F86" s="15"/>
      <c r="G86" s="15"/>
      <c r="H86" s="15"/>
      <c r="L86" s="9"/>
      <c r="M86" s="9">
        <v>5851</v>
      </c>
    </row>
    <row r="87" spans="1:13" ht="15.75">
      <c r="A87" s="15"/>
      <c r="B87" s="16" t="s">
        <v>51</v>
      </c>
      <c r="C87" s="14" t="s">
        <v>43</v>
      </c>
      <c r="D87" s="15"/>
      <c r="E87" s="14"/>
      <c r="F87" s="14"/>
      <c r="G87" s="15"/>
      <c r="H87" s="15"/>
      <c r="L87" s="9"/>
      <c r="M87" s="9">
        <v>272601</v>
      </c>
    </row>
    <row r="88" spans="1:13" ht="15.75">
      <c r="A88" s="15"/>
      <c r="B88" s="16"/>
      <c r="C88" s="14" t="s">
        <v>83</v>
      </c>
      <c r="D88" s="1" t="s">
        <v>45</v>
      </c>
      <c r="E88" s="56" t="s">
        <v>104</v>
      </c>
      <c r="F88" s="48"/>
      <c r="G88" s="48"/>
      <c r="H88" s="48"/>
      <c r="I88" s="48"/>
      <c r="J88" s="48"/>
      <c r="K88" s="48"/>
      <c r="L88" s="9">
        <v>272601</v>
      </c>
      <c r="M88" s="9"/>
    </row>
    <row r="89" spans="1:13" ht="15.75">
      <c r="A89" s="15"/>
      <c r="B89" s="16"/>
      <c r="C89" s="14"/>
      <c r="D89"/>
      <c r="E89" s="48"/>
      <c r="F89" s="48"/>
      <c r="G89" s="48"/>
      <c r="H89" s="48"/>
      <c r="I89" s="48"/>
      <c r="J89" s="48"/>
      <c r="K89" s="48"/>
      <c r="L89" s="9"/>
      <c r="M89" s="9"/>
    </row>
    <row r="90" spans="1:13" ht="15.75">
      <c r="A90" s="15"/>
      <c r="B90" s="16"/>
      <c r="C90" s="14"/>
      <c r="D90"/>
      <c r="E90" s="48"/>
      <c r="F90" s="48"/>
      <c r="G90" s="48"/>
      <c r="H90" s="48"/>
      <c r="I90" s="48"/>
      <c r="J90" s="48"/>
      <c r="K90" s="48"/>
      <c r="L90" s="9"/>
      <c r="M90" s="9"/>
    </row>
    <row r="91" spans="1:13" ht="15" customHeight="1">
      <c r="A91" s="15"/>
      <c r="B91" s="16"/>
      <c r="C91" s="14"/>
      <c r="D91"/>
      <c r="E91" s="48"/>
      <c r="F91" s="48"/>
      <c r="G91" s="48"/>
      <c r="H91" s="48"/>
      <c r="I91" s="48"/>
      <c r="J91" s="48"/>
      <c r="K91" s="48"/>
      <c r="L91" s="9"/>
      <c r="M91" s="9"/>
    </row>
    <row r="92" spans="1:13" ht="15.75" hidden="1">
      <c r="A92" s="15"/>
      <c r="B92" s="16"/>
      <c r="C92" s="14"/>
      <c r="D92"/>
      <c r="E92" s="48"/>
      <c r="F92" s="48"/>
      <c r="G92" s="48"/>
      <c r="H92" s="48"/>
      <c r="I92" s="48"/>
      <c r="J92" s="48"/>
      <c r="K92" s="48"/>
      <c r="L92" s="9"/>
      <c r="M92" s="9"/>
    </row>
    <row r="93" spans="1:20" ht="15.75">
      <c r="A93" s="15"/>
      <c r="B93" s="16" t="s">
        <v>52</v>
      </c>
      <c r="C93" s="14" t="s">
        <v>44</v>
      </c>
      <c r="D93" s="15"/>
      <c r="E93" s="14"/>
      <c r="F93" s="14"/>
      <c r="G93" s="15"/>
      <c r="H93" s="15"/>
      <c r="L93" s="9"/>
      <c r="M93" s="9">
        <v>0</v>
      </c>
      <c r="N93"/>
      <c r="O93"/>
      <c r="P93"/>
      <c r="Q93"/>
      <c r="R93"/>
      <c r="S93"/>
      <c r="T93"/>
    </row>
    <row r="94" spans="1:20" ht="15.75">
      <c r="A94" s="15"/>
      <c r="B94" s="16" t="s">
        <v>53</v>
      </c>
      <c r="C94" s="14" t="s">
        <v>37</v>
      </c>
      <c r="D94" s="15"/>
      <c r="E94" s="14"/>
      <c r="F94" s="14"/>
      <c r="G94" s="14"/>
      <c r="H94" s="14"/>
      <c r="L94" s="9"/>
      <c r="M94" s="9"/>
      <c r="N94"/>
      <c r="O94"/>
      <c r="P94"/>
      <c r="Q94"/>
      <c r="R94"/>
      <c r="S94"/>
      <c r="T94"/>
    </row>
    <row r="95" spans="1:20" ht="15.75">
      <c r="A95" s="15"/>
      <c r="B95" s="15"/>
      <c r="C95" s="15"/>
      <c r="D95" s="15" t="s">
        <v>45</v>
      </c>
      <c r="E95" s="15" t="s">
        <v>77</v>
      </c>
      <c r="F95" s="15"/>
      <c r="G95" s="15"/>
      <c r="H95" s="15"/>
      <c r="L95" s="9"/>
      <c r="M95" s="9">
        <v>0</v>
      </c>
      <c r="N95"/>
      <c r="O95"/>
      <c r="P95"/>
      <c r="Q95"/>
      <c r="R95"/>
      <c r="S95"/>
      <c r="T95"/>
    </row>
    <row r="96" spans="1:13" ht="15.75">
      <c r="A96" s="15"/>
      <c r="B96" s="15"/>
      <c r="C96" s="15"/>
      <c r="D96" s="15" t="s">
        <v>46</v>
      </c>
      <c r="E96" s="15" t="s">
        <v>88</v>
      </c>
      <c r="F96" s="15"/>
      <c r="G96" s="15"/>
      <c r="H96" s="15"/>
      <c r="L96" s="9"/>
      <c r="M96" s="9">
        <v>0</v>
      </c>
    </row>
    <row r="97" spans="1:13" ht="15.75">
      <c r="A97" s="15"/>
      <c r="B97" s="15"/>
      <c r="C97" s="15"/>
      <c r="D97" s="14" t="s">
        <v>47</v>
      </c>
      <c r="E97" s="15" t="s">
        <v>89</v>
      </c>
      <c r="F97" s="15"/>
      <c r="G97" s="15"/>
      <c r="H97" s="15"/>
      <c r="L97" s="9"/>
      <c r="M97" s="9">
        <v>33621</v>
      </c>
    </row>
    <row r="98" spans="1:13" ht="15.75">
      <c r="A98" s="15"/>
      <c r="B98" s="15"/>
      <c r="C98" s="15"/>
      <c r="D98" s="15" t="s">
        <v>83</v>
      </c>
      <c r="E98" s="56" t="s">
        <v>90</v>
      </c>
      <c r="F98" s="48"/>
      <c r="G98" s="48"/>
      <c r="H98" s="48"/>
      <c r="I98" s="48"/>
      <c r="J98" s="48"/>
      <c r="L98" s="9">
        <v>33000</v>
      </c>
      <c r="M98" s="9"/>
    </row>
    <row r="99" spans="1:13" ht="24.75" customHeight="1">
      <c r="A99" s="15"/>
      <c r="B99" s="15"/>
      <c r="C99" s="15"/>
      <c r="D99" s="15"/>
      <c r="E99" s="48"/>
      <c r="F99" s="48"/>
      <c r="G99" s="48"/>
      <c r="H99" s="48"/>
      <c r="I99" s="48"/>
      <c r="J99" s="48"/>
      <c r="L99" s="9"/>
      <c r="M99" s="9"/>
    </row>
    <row r="100" spans="1:13" ht="0.75" customHeight="1">
      <c r="A100" s="15"/>
      <c r="B100" s="15"/>
      <c r="C100" s="15"/>
      <c r="D100" s="15"/>
      <c r="E100" s="48"/>
      <c r="F100" s="48"/>
      <c r="G100" s="48"/>
      <c r="H100" s="48"/>
      <c r="I100" s="48"/>
      <c r="J100" s="48"/>
      <c r="L100" s="9"/>
      <c r="M100" s="9"/>
    </row>
    <row r="101" spans="1:13" ht="18" customHeight="1">
      <c r="A101" s="15"/>
      <c r="B101" s="15"/>
      <c r="C101" s="15"/>
      <c r="D101" s="15"/>
      <c r="E101" s="56" t="s">
        <v>91</v>
      </c>
      <c r="F101" s="48"/>
      <c r="G101" s="48"/>
      <c r="H101" s="48"/>
      <c r="I101" s="48"/>
      <c r="J101" s="48"/>
      <c r="L101" s="9">
        <v>621</v>
      </c>
      <c r="M101" s="9"/>
    </row>
    <row r="102" spans="1:13" ht="15.75">
      <c r="A102" s="15"/>
      <c r="B102" s="15"/>
      <c r="C102" s="15"/>
      <c r="D102" s="15"/>
      <c r="E102" s="48"/>
      <c r="F102" s="48"/>
      <c r="G102" s="48"/>
      <c r="H102" s="48"/>
      <c r="I102" s="48"/>
      <c r="J102" s="48"/>
      <c r="L102" s="9"/>
      <c r="M102" s="9"/>
    </row>
    <row r="103" spans="1:13" ht="15.75">
      <c r="A103" s="15"/>
      <c r="B103" s="15"/>
      <c r="C103" s="15"/>
      <c r="D103" s="15"/>
      <c r="E103" s="48"/>
      <c r="F103" s="48"/>
      <c r="G103" s="48"/>
      <c r="H103" s="48"/>
      <c r="I103" s="48"/>
      <c r="J103" s="48"/>
      <c r="L103" s="9"/>
      <c r="M103" s="9"/>
    </row>
    <row r="104" spans="1:13" ht="15.75">
      <c r="A104" s="15"/>
      <c r="B104" s="16" t="s">
        <v>54</v>
      </c>
      <c r="C104" s="15" t="s">
        <v>48</v>
      </c>
      <c r="D104" s="14"/>
      <c r="E104" s="15"/>
      <c r="F104" s="15"/>
      <c r="G104" s="15"/>
      <c r="H104" s="15"/>
      <c r="L104" s="9"/>
      <c r="M104" s="9">
        <v>33621</v>
      </c>
    </row>
    <row r="105" spans="1:14" ht="15.75">
      <c r="A105" s="15"/>
      <c r="B105" s="16" t="s">
        <v>55</v>
      </c>
      <c r="C105" s="15" t="s">
        <v>16</v>
      </c>
      <c r="D105" s="14"/>
      <c r="E105" s="15"/>
      <c r="F105" s="15"/>
      <c r="G105" s="15"/>
      <c r="H105" s="15"/>
      <c r="L105" s="9"/>
      <c r="M105" s="9"/>
      <c r="N105" s="22"/>
    </row>
    <row r="106" spans="1:14" ht="15.75">
      <c r="A106" s="15"/>
      <c r="B106" s="15"/>
      <c r="C106" s="20"/>
      <c r="D106" s="15" t="s">
        <v>45</v>
      </c>
      <c r="E106" s="15" t="s">
        <v>92</v>
      </c>
      <c r="F106" s="15"/>
      <c r="G106" s="15"/>
      <c r="H106" s="15"/>
      <c r="L106" s="9"/>
      <c r="M106" s="9">
        <v>-18309</v>
      </c>
      <c r="N106" s="9"/>
    </row>
    <row r="107" spans="1:14" ht="15.75">
      <c r="A107" s="15"/>
      <c r="B107" s="15"/>
      <c r="C107" s="20"/>
      <c r="D107" s="15"/>
      <c r="E107" s="15" t="s">
        <v>93</v>
      </c>
      <c r="F107" s="15"/>
      <c r="G107" s="15"/>
      <c r="H107" s="15"/>
      <c r="I107" s="15"/>
      <c r="L107" s="30">
        <v>-7663</v>
      </c>
      <c r="M107" s="9"/>
      <c r="N107" s="9"/>
    </row>
    <row r="108" spans="1:14" ht="15.75">
      <c r="A108" s="15"/>
      <c r="B108" s="15"/>
      <c r="C108" s="20"/>
      <c r="D108" s="15"/>
      <c r="E108" s="15" t="s">
        <v>94</v>
      </c>
      <c r="F108" s="15"/>
      <c r="G108" s="15"/>
      <c r="H108" s="15"/>
      <c r="I108" s="15"/>
      <c r="L108" s="30">
        <v>-6993</v>
      </c>
      <c r="M108" s="9"/>
      <c r="N108" s="9"/>
    </row>
    <row r="109" spans="1:14" ht="15.75">
      <c r="A109" s="15"/>
      <c r="B109" s="15"/>
      <c r="C109" s="20"/>
      <c r="D109" s="15"/>
      <c r="E109" s="15" t="s">
        <v>95</v>
      </c>
      <c r="F109" s="15"/>
      <c r="G109" s="15"/>
      <c r="H109" s="15"/>
      <c r="I109" s="15"/>
      <c r="L109" s="30">
        <v>-3653</v>
      </c>
      <c r="M109" s="9"/>
      <c r="N109" s="9"/>
    </row>
    <row r="110" spans="1:14" ht="15.75">
      <c r="A110" s="15"/>
      <c r="B110" s="15"/>
      <c r="C110" s="20"/>
      <c r="D110" s="15" t="s">
        <v>46</v>
      </c>
      <c r="E110" s="15" t="s">
        <v>96</v>
      </c>
      <c r="F110" s="15"/>
      <c r="G110" s="15"/>
      <c r="H110" s="15"/>
      <c r="L110" s="9"/>
      <c r="M110" s="9">
        <v>0</v>
      </c>
      <c r="N110" s="27"/>
    </row>
    <row r="111" spans="1:13" ht="15.75">
      <c r="A111" s="15"/>
      <c r="B111" s="15"/>
      <c r="C111" s="20"/>
      <c r="D111" s="14" t="s">
        <v>47</v>
      </c>
      <c r="E111" s="15" t="s">
        <v>97</v>
      </c>
      <c r="F111" s="15"/>
      <c r="G111" s="15"/>
      <c r="H111" s="15"/>
      <c r="L111" s="9"/>
      <c r="M111" s="9">
        <v>-35120</v>
      </c>
    </row>
    <row r="112" spans="1:37" ht="15.75" customHeight="1">
      <c r="A112" s="15"/>
      <c r="B112" s="15"/>
      <c r="C112" s="20"/>
      <c r="D112" s="15" t="s">
        <v>83</v>
      </c>
      <c r="E112" s="52" t="s">
        <v>103</v>
      </c>
      <c r="F112" s="52"/>
      <c r="G112" s="52"/>
      <c r="H112" s="52"/>
      <c r="I112" s="52"/>
      <c r="J112" s="52"/>
      <c r="K112" s="52"/>
      <c r="L112" s="22">
        <v>-35120</v>
      </c>
      <c r="M112" s="9"/>
      <c r="N112"/>
      <c r="O112"/>
      <c r="P112"/>
      <c r="Q112"/>
      <c r="R112"/>
      <c r="S112"/>
      <c r="T112"/>
      <c r="U112"/>
      <c r="V112"/>
      <c r="W112"/>
      <c r="X112"/>
      <c r="Y112"/>
      <c r="Z112"/>
      <c r="AA112"/>
      <c r="AB112"/>
      <c r="AC112"/>
      <c r="AD112"/>
      <c r="AE112"/>
      <c r="AF112"/>
      <c r="AG112"/>
      <c r="AH112"/>
      <c r="AI112"/>
      <c r="AJ112"/>
      <c r="AK112"/>
    </row>
    <row r="113" spans="1:37" ht="27" customHeight="1">
      <c r="A113" s="15"/>
      <c r="B113" s="15"/>
      <c r="C113" s="20"/>
      <c r="D113" s="15"/>
      <c r="E113" s="52"/>
      <c r="F113" s="52"/>
      <c r="G113" s="52"/>
      <c r="H113" s="52"/>
      <c r="I113" s="52"/>
      <c r="J113" s="52"/>
      <c r="K113" s="52"/>
      <c r="L113" s="22"/>
      <c r="M113" s="9"/>
      <c r="N113"/>
      <c r="O113"/>
      <c r="P113"/>
      <c r="Q113"/>
      <c r="R113"/>
      <c r="S113"/>
      <c r="T113"/>
      <c r="U113"/>
      <c r="V113"/>
      <c r="W113"/>
      <c r="X113"/>
      <c r="Y113"/>
      <c r="Z113"/>
      <c r="AA113"/>
      <c r="AB113"/>
      <c r="AC113"/>
      <c r="AD113"/>
      <c r="AE113"/>
      <c r="AF113"/>
      <c r="AG113"/>
      <c r="AH113"/>
      <c r="AI113"/>
      <c r="AJ113"/>
      <c r="AK113"/>
    </row>
    <row r="114" spans="1:13" ht="15.75">
      <c r="A114" s="15"/>
      <c r="B114" s="16" t="s">
        <v>56</v>
      </c>
      <c r="C114" s="15" t="s">
        <v>49</v>
      </c>
      <c r="D114" s="15"/>
      <c r="E114" s="15"/>
      <c r="F114" s="15"/>
      <c r="G114" s="15"/>
      <c r="L114" s="9"/>
      <c r="M114" s="9">
        <v>-53429</v>
      </c>
    </row>
    <row r="115" spans="1:14" ht="15.75">
      <c r="A115" s="15"/>
      <c r="B115" s="16" t="s">
        <v>57</v>
      </c>
      <c r="C115" s="15" t="s">
        <v>80</v>
      </c>
      <c r="D115" s="15"/>
      <c r="E115" s="15"/>
      <c r="F115" s="15"/>
      <c r="G115" s="15"/>
      <c r="L115"/>
      <c r="M115" s="9">
        <v>602824</v>
      </c>
      <c r="N115"/>
    </row>
    <row r="116" spans="2:14" ht="15.75">
      <c r="B116" s="16"/>
      <c r="C116" s="15"/>
      <c r="D116" s="14"/>
      <c r="H116" s="10"/>
      <c r="I116" s="10"/>
      <c r="J116" s="10"/>
      <c r="K116" s="10"/>
      <c r="L116" s="9"/>
      <c r="M116" s="9"/>
      <c r="N116"/>
    </row>
    <row r="117" spans="2:13" ht="15.75">
      <c r="B117" s="16"/>
      <c r="C117" s="15"/>
      <c r="D117" s="15"/>
      <c r="K117"/>
      <c r="M117" s="11"/>
    </row>
    <row r="118" spans="1:13" ht="16.5">
      <c r="A118" s="2" t="s">
        <v>23</v>
      </c>
      <c r="H118" s="8" t="s">
        <v>67</v>
      </c>
      <c r="I118" s="8" t="s">
        <v>69</v>
      </c>
      <c r="J118" s="8" t="s">
        <v>71</v>
      </c>
      <c r="K118"/>
      <c r="M118" s="10"/>
    </row>
    <row r="119" spans="8:13" ht="15.75">
      <c r="H119" s="8"/>
      <c r="I119" s="8"/>
      <c r="J119" s="8"/>
      <c r="K119"/>
      <c r="L119" s="7" t="s">
        <v>5</v>
      </c>
      <c r="M119"/>
    </row>
    <row r="120" spans="8:13" ht="15.75">
      <c r="H120" s="23">
        <v>10</v>
      </c>
      <c r="I120" s="23">
        <v>0</v>
      </c>
      <c r="J120" s="23">
        <v>138</v>
      </c>
      <c r="K120"/>
      <c r="L120" s="8" t="s">
        <v>74</v>
      </c>
      <c r="M120"/>
    </row>
    <row r="121" spans="1:13" ht="15.75">
      <c r="A121" s="1" t="s">
        <v>60</v>
      </c>
      <c r="H121" s="24">
        <v>0</v>
      </c>
      <c r="I121" s="24">
        <v>0</v>
      </c>
      <c r="J121" s="24">
        <v>295</v>
      </c>
      <c r="K121"/>
      <c r="L121" s="8"/>
      <c r="M121"/>
    </row>
    <row r="122" spans="1:13" ht="15.75">
      <c r="A122" s="1" t="s">
        <v>61</v>
      </c>
      <c r="H122" s="23">
        <v>10</v>
      </c>
      <c r="I122" s="23">
        <v>0</v>
      </c>
      <c r="J122" s="23">
        <v>433</v>
      </c>
      <c r="K122"/>
      <c r="L122" s="23">
        <v>138</v>
      </c>
      <c r="M122"/>
    </row>
    <row r="123" spans="1:13" ht="15.75">
      <c r="A123" s="1" t="s">
        <v>62</v>
      </c>
      <c r="H123" s="7"/>
      <c r="I123" s="7"/>
      <c r="J123" s="7"/>
      <c r="K123"/>
      <c r="L123" s="24">
        <v>295</v>
      </c>
      <c r="M123"/>
    </row>
    <row r="124" spans="1:13" ht="15.75">
      <c r="A124" s="1" t="s">
        <v>63</v>
      </c>
      <c r="I124" s="8"/>
      <c r="J124" s="8"/>
      <c r="K124"/>
      <c r="L124" s="23">
        <v>433</v>
      </c>
      <c r="M124"/>
    </row>
    <row r="125" spans="8:13" ht="15.75">
      <c r="H125" s="23">
        <v>0</v>
      </c>
      <c r="I125" s="23">
        <v>0</v>
      </c>
      <c r="J125" s="23">
        <v>1070</v>
      </c>
      <c r="K125" s="36"/>
      <c r="L125" s="7"/>
      <c r="M125"/>
    </row>
    <row r="126" spans="1:13" ht="15.75">
      <c r="A126" s="1" t="s">
        <v>64</v>
      </c>
      <c r="H126" s="24">
        <v>0</v>
      </c>
      <c r="I126" s="24">
        <v>0</v>
      </c>
      <c r="J126" s="24">
        <v>5</v>
      </c>
      <c r="K126" s="36"/>
      <c r="L126" s="8"/>
      <c r="M126"/>
    </row>
    <row r="127" spans="1:13" ht="15.75">
      <c r="A127" s="1" t="s">
        <v>31</v>
      </c>
      <c r="H127" s="23">
        <v>0</v>
      </c>
      <c r="I127" s="23">
        <v>0</v>
      </c>
      <c r="J127" s="23">
        <v>1075</v>
      </c>
      <c r="K127" s="36"/>
      <c r="L127" s="23">
        <v>1070</v>
      </c>
      <c r="M127"/>
    </row>
    <row r="128" spans="1:13" ht="15.75">
      <c r="A128" s="1" t="s">
        <v>32</v>
      </c>
      <c r="H128" s="24">
        <v>0</v>
      </c>
      <c r="I128" s="24">
        <v>0</v>
      </c>
      <c r="J128" s="24">
        <v>7</v>
      </c>
      <c r="K128" s="36"/>
      <c r="L128" s="24">
        <v>5</v>
      </c>
      <c r="M128"/>
    </row>
    <row r="129" spans="4:13" ht="15.75">
      <c r="D129" s="1" t="s">
        <v>33</v>
      </c>
      <c r="H129" s="23">
        <v>0</v>
      </c>
      <c r="I129" s="23">
        <v>0</v>
      </c>
      <c r="J129" s="23">
        <v>1082</v>
      </c>
      <c r="K129" s="36"/>
      <c r="L129" s="23">
        <v>1075</v>
      </c>
      <c r="M129"/>
    </row>
    <row r="130" spans="1:13" ht="15.75">
      <c r="A130" s="1" t="s">
        <v>34</v>
      </c>
      <c r="H130" s="24"/>
      <c r="I130" s="24"/>
      <c r="J130" s="24"/>
      <c r="K130" s="36"/>
      <c r="L130" s="24">
        <v>7</v>
      </c>
      <c r="M130"/>
    </row>
    <row r="131" spans="4:13" ht="15.75">
      <c r="D131" s="1" t="s">
        <v>35</v>
      </c>
      <c r="H131" s="23">
        <v>0</v>
      </c>
      <c r="I131" s="23">
        <v>0</v>
      </c>
      <c r="J131" s="23">
        <v>0</v>
      </c>
      <c r="K131" s="36"/>
      <c r="L131" s="23">
        <v>1082</v>
      </c>
      <c r="M131"/>
    </row>
    <row r="132" spans="8:13" ht="15.75">
      <c r="H132" s="8"/>
      <c r="I132" s="8"/>
      <c r="J132" s="8"/>
      <c r="K132"/>
      <c r="L132" s="23"/>
      <c r="M132"/>
    </row>
    <row r="133" spans="1:13" ht="15.75">
      <c r="A133" s="1" t="s">
        <v>70</v>
      </c>
      <c r="H133" s="8"/>
      <c r="I133" s="8"/>
      <c r="J133" s="8"/>
      <c r="K133"/>
      <c r="L133" s="23">
        <v>0</v>
      </c>
      <c r="M133"/>
    </row>
    <row r="134" spans="8:13" ht="15.75">
      <c r="H134" s="26">
        <v>10.5</v>
      </c>
      <c r="I134" s="26">
        <v>5</v>
      </c>
      <c r="J134" s="26">
        <v>69</v>
      </c>
      <c r="K134"/>
      <c r="L134" s="7"/>
      <c r="M134"/>
    </row>
    <row r="135" spans="1:13" ht="15.75">
      <c r="A135" s="1" t="s">
        <v>65</v>
      </c>
      <c r="H135" s="31">
        <v>0.5</v>
      </c>
      <c r="I135" s="31">
        <v>0</v>
      </c>
      <c r="J135" s="31">
        <v>147.5</v>
      </c>
      <c r="K135"/>
      <c r="L135" s="8"/>
      <c r="M135"/>
    </row>
    <row r="136" spans="1:13" ht="15.75">
      <c r="A136" s="1" t="s">
        <v>61</v>
      </c>
      <c r="H136" s="23">
        <v>12</v>
      </c>
      <c r="I136" s="23">
        <v>5</v>
      </c>
      <c r="J136" s="23">
        <v>216.5</v>
      </c>
      <c r="K136"/>
      <c r="L136" s="26">
        <v>69</v>
      </c>
      <c r="M136"/>
    </row>
    <row r="137" spans="1:13" ht="15.75">
      <c r="A137" s="1" t="s">
        <v>62</v>
      </c>
      <c r="H137" s="8"/>
      <c r="I137" s="8"/>
      <c r="J137" s="8"/>
      <c r="K137"/>
      <c r="L137" s="31">
        <v>147.5</v>
      </c>
      <c r="M137"/>
    </row>
    <row r="138" spans="1:13" ht="15.75">
      <c r="A138" s="1" t="s">
        <v>66</v>
      </c>
      <c r="K138"/>
      <c r="L138" s="23">
        <v>216.5</v>
      </c>
      <c r="M138"/>
    </row>
    <row r="139" spans="8:13" ht="15.75">
      <c r="H139" s="23">
        <v>0</v>
      </c>
      <c r="I139" s="23">
        <v>0</v>
      </c>
      <c r="J139" s="23">
        <v>1055</v>
      </c>
      <c r="K139" s="36"/>
      <c r="L139" s="7"/>
      <c r="M139"/>
    </row>
    <row r="140" spans="1:13" ht="15.75">
      <c r="A140" s="12" t="s">
        <v>36</v>
      </c>
      <c r="H140" s="24">
        <v>0</v>
      </c>
      <c r="I140" s="37">
        <v>0</v>
      </c>
      <c r="J140" s="37">
        <v>5</v>
      </c>
      <c r="K140" s="36"/>
      <c r="M140"/>
    </row>
    <row r="141" spans="1:13" ht="15.75">
      <c r="A141" s="1" t="s">
        <v>31</v>
      </c>
      <c r="H141" s="23">
        <v>0</v>
      </c>
      <c r="I141" s="23">
        <v>0</v>
      </c>
      <c r="J141" s="23">
        <v>1060</v>
      </c>
      <c r="K141" s="36"/>
      <c r="L141" s="23">
        <v>1055</v>
      </c>
      <c r="M141"/>
    </row>
    <row r="142" spans="1:13" ht="15.75">
      <c r="A142" s="1" t="s">
        <v>32</v>
      </c>
      <c r="H142" s="24">
        <v>0</v>
      </c>
      <c r="I142" s="24">
        <v>0</v>
      </c>
      <c r="J142" s="24">
        <v>7</v>
      </c>
      <c r="K142" s="36"/>
      <c r="L142" s="24">
        <v>5</v>
      </c>
      <c r="M142"/>
    </row>
    <row r="143" spans="4:13" ht="15.75">
      <c r="D143" s="1" t="s">
        <v>33</v>
      </c>
      <c r="H143" s="23">
        <v>0</v>
      </c>
      <c r="I143" s="23">
        <v>0</v>
      </c>
      <c r="J143" s="23">
        <v>1067</v>
      </c>
      <c r="K143" s="36"/>
      <c r="L143" s="23">
        <v>1060</v>
      </c>
      <c r="M143"/>
    </row>
    <row r="144" spans="1:13" ht="15.75">
      <c r="A144" s="1" t="s">
        <v>34</v>
      </c>
      <c r="H144" s="23"/>
      <c r="I144" s="7"/>
      <c r="J144" s="7"/>
      <c r="K144" s="36"/>
      <c r="L144" s="24">
        <v>7</v>
      </c>
      <c r="M144"/>
    </row>
    <row r="145" spans="4:13" ht="15.75">
      <c r="D145" s="1" t="s">
        <v>35</v>
      </c>
      <c r="H145" s="23">
        <v>0</v>
      </c>
      <c r="I145" s="23">
        <v>0</v>
      </c>
      <c r="J145" s="23">
        <v>0</v>
      </c>
      <c r="K145" s="36"/>
      <c r="L145" s="23">
        <v>1067</v>
      </c>
      <c r="M145"/>
    </row>
    <row r="146" spans="5:13" ht="15.75">
      <c r="E146"/>
      <c r="F146"/>
      <c r="G146"/>
      <c r="H146" s="36"/>
      <c r="I146" s="36"/>
      <c r="J146" s="36"/>
      <c r="K146" s="36"/>
      <c r="L146" s="7"/>
      <c r="M146"/>
    </row>
    <row r="147" spans="1:13" ht="15.75">
      <c r="A147" s="1" t="s">
        <v>70</v>
      </c>
      <c r="E147" s="4"/>
      <c r="F147" s="4"/>
      <c r="G147" s="4"/>
      <c r="H147" s="4"/>
      <c r="I147" s="4"/>
      <c r="J147" s="4"/>
      <c r="L147" s="23">
        <v>0</v>
      </c>
      <c r="M147"/>
    </row>
    <row r="148" spans="1:13" ht="15.75">
      <c r="A148"/>
      <c r="B148"/>
      <c r="C148"/>
      <c r="D148"/>
      <c r="E148" s="4"/>
      <c r="F148" s="4"/>
      <c r="G148" s="4"/>
      <c r="H148" s="4"/>
      <c r="I148" s="4"/>
      <c r="J148" s="4"/>
      <c r="L148" s="36"/>
      <c r="M148"/>
    </row>
    <row r="149" spans="4:10" ht="15" customHeight="1">
      <c r="D149" s="4"/>
      <c r="E149" s="4"/>
      <c r="F149" s="4"/>
      <c r="G149" s="4"/>
      <c r="H149" s="4"/>
      <c r="I149" s="4"/>
      <c r="J149" s="4"/>
    </row>
    <row r="150" ht="15" customHeight="1">
      <c r="D150" s="4"/>
    </row>
    <row r="151" ht="15" customHeight="1">
      <c r="D151" s="4"/>
    </row>
  </sheetData>
  <mergeCells count="11">
    <mergeCell ref="A5:M7"/>
    <mergeCell ref="E112:K113"/>
    <mergeCell ref="A30:M36"/>
    <mergeCell ref="A38:M41"/>
    <mergeCell ref="E98:J100"/>
    <mergeCell ref="E101:J103"/>
    <mergeCell ref="E88:K92"/>
    <mergeCell ref="O30:AA37"/>
    <mergeCell ref="B10:M17"/>
    <mergeCell ref="B18:M23"/>
    <mergeCell ref="B24:M28"/>
  </mergeCells>
  <printOptions/>
  <pageMargins left="0.8" right="0.8" top="1.75" bottom="1.25" header="1" footer="1"/>
  <pageSetup fitToHeight="4" horizontalDpi="600" verticalDpi="600" orientation="landscape" scale="60" r:id="rId1"/>
  <headerFooter alignWithMargins="0">
    <oddHeader>&amp;C&amp;"Courier New,Bold"&amp;12Defense Health Program
Fiscal Year (FY) 2002 Amended Budget Submission
Operation and Maintenance</oddHeader>
    <oddFooter xml:space="preserve">&amp;R&amp;"Courier New,Bold"OP-5 Part 2 Information Management  (Page &amp;P of &amp;N)      </oddFooter>
  </headerFooter>
  <rowBreaks count="3" manualBreakCount="3">
    <brk id="41" max="12" man="1"/>
    <brk id="78"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njohnson</cp:lastModifiedBy>
  <cp:lastPrinted>2001-08-16T14:29:42Z</cp:lastPrinted>
  <dcterms:created xsi:type="dcterms:W3CDTF">1998-06-09T15:25:35Z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