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9705" windowHeight="6540" activeTab="0"/>
  </bookViews>
  <sheets>
    <sheet name="Sheet1" sheetId="1" r:id="rId1"/>
  </sheets>
  <definedNames>
    <definedName name="_xlnm.Print_Area" localSheetId="0">'Sheet1'!$A$1:$L$36</definedName>
  </definedNames>
  <calcPr fullCalcOnLoad="1"/>
</workbook>
</file>

<file path=xl/sharedStrings.xml><?xml version="1.0" encoding="utf-8"?>
<sst xmlns="http://schemas.openxmlformats.org/spreadsheetml/2006/main" count="31" uniqueCount="21">
  <si>
    <t>Change</t>
  </si>
  <si>
    <t>Officer</t>
  </si>
  <si>
    <t>Enlisted</t>
  </si>
  <si>
    <t>Civilian End Strength</t>
  </si>
  <si>
    <t>US Direct Hire</t>
  </si>
  <si>
    <t>Foreign National Direct Hire</t>
  </si>
  <si>
    <t>Total Direct Hire</t>
  </si>
  <si>
    <t>Total Military</t>
  </si>
  <si>
    <t>Foreign National Indirect Hire</t>
  </si>
  <si>
    <t>Total Civilians</t>
  </si>
  <si>
    <t>Active Military Work Years</t>
  </si>
  <si>
    <t>Civilian Work Years</t>
  </si>
  <si>
    <t>(Reimbursable Included Above - Memo)</t>
  </si>
  <si>
    <r>
      <t xml:space="preserve">V.  </t>
    </r>
    <r>
      <rPr>
        <b/>
        <u val="single"/>
        <sz val="12"/>
        <rFont val="Courier New"/>
        <family val="3"/>
      </rPr>
      <t>Personnel Summary 1/</t>
    </r>
    <r>
      <rPr>
        <b/>
        <sz val="12"/>
        <rFont val="Courier New"/>
        <family val="3"/>
      </rPr>
      <t>:</t>
    </r>
  </si>
  <si>
    <t>1/ Included to show a unified medical program.  Military and civilian end strength included in DoD Components, not the Defense Health Program.</t>
  </si>
  <si>
    <t>FY2001</t>
  </si>
  <si>
    <t xml:space="preserve"> </t>
  </si>
  <si>
    <t>FY 2000</t>
  </si>
  <si>
    <t>FY2002</t>
  </si>
  <si>
    <t>FY2001/2002</t>
  </si>
  <si>
    <t>Active Military End Strength (exceeds sum of the BAGs because of Air Force Combat Support)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</si>
</sst>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b/>
      <u val="single"/>
      <sz val="12"/>
      <name val="Courier New"/>
      <family val="3"/>
    </font>
    <font>
      <u val="single"/>
      <sz val="12"/>
      <name val="Courier New"/>
      <family val="3"/>
    </font>
    <font>
      <u val="singleAccounting"/>
      <sz val="12"/>
      <name val="Courier New"/>
      <family val="3"/>
    </font>
    <font>
      <sz val="9"/>
      <name val="Courier New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2" fillId="0" borderId="0" xfId="15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15" applyNumberFormat="1" applyFont="1" applyAlignment="1">
      <alignment horizontal="right"/>
    </xf>
    <xf numFmtId="38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38" fontId="5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15" applyNumberFormat="1" applyFont="1" applyAlignment="1">
      <alignment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5"/>
  <sheetViews>
    <sheetView tabSelected="1" view="pageBreakPreview" zoomScale="50" zoomScaleNormal="75" zoomScaleSheetLayoutView="50" workbookViewId="0" topLeftCell="A1">
      <selection activeCell="M25" sqref="M25:M2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2.140625" style="0" customWidth="1"/>
    <col min="4" max="4" width="6.57421875" style="0" customWidth="1"/>
    <col min="5" max="5" width="9.421875" style="0" customWidth="1"/>
    <col min="6" max="6" width="10.28125" style="0" customWidth="1"/>
    <col min="8" max="8" width="17.28125" style="0" customWidth="1"/>
    <col min="9" max="9" width="17.140625" style="0" customWidth="1"/>
    <col min="10" max="10" width="18.7109375" style="0" customWidth="1"/>
    <col min="11" max="11" width="16.7109375" style="0" customWidth="1"/>
    <col min="12" max="12" width="18.00390625" style="0" customWidth="1"/>
    <col min="13" max="13" width="18.7109375" style="0" customWidth="1"/>
    <col min="21" max="21" width="2.00390625" style="0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1" ht="16.5">
      <c r="A5" s="8" t="s">
        <v>13</v>
      </c>
      <c r="B5" s="2"/>
      <c r="C5" s="2"/>
      <c r="D5" s="2"/>
      <c r="E5" s="2"/>
      <c r="F5" s="2"/>
      <c r="G5" s="2"/>
      <c r="H5" s="2"/>
      <c r="I5" s="2"/>
      <c r="J5" s="2"/>
      <c r="K5" s="4" t="s">
        <v>0</v>
      </c>
    </row>
    <row r="6" spans="1:11" ht="16.5">
      <c r="A6" s="2"/>
      <c r="B6" s="8"/>
      <c r="C6" s="8"/>
      <c r="D6" s="2"/>
      <c r="E6" s="2"/>
      <c r="F6" s="2"/>
      <c r="G6" s="2"/>
      <c r="H6" s="5" t="s">
        <v>17</v>
      </c>
      <c r="I6" s="5" t="s">
        <v>15</v>
      </c>
      <c r="J6" s="5" t="s">
        <v>18</v>
      </c>
      <c r="K6" s="5" t="s">
        <v>19</v>
      </c>
    </row>
    <row r="7" spans="1:10" ht="15.75">
      <c r="A7" s="9" t="s">
        <v>20</v>
      </c>
      <c r="B7" s="9"/>
      <c r="C7" s="9"/>
      <c r="D7" s="2"/>
      <c r="E7" s="2"/>
      <c r="F7" s="2"/>
      <c r="G7" s="2"/>
      <c r="H7" s="2"/>
      <c r="I7" s="2"/>
      <c r="J7" s="2"/>
    </row>
    <row r="8" spans="1:11" ht="15.75">
      <c r="A8" s="2" t="s">
        <v>1</v>
      </c>
      <c r="B8" s="2"/>
      <c r="C8" s="2"/>
      <c r="D8" s="2"/>
      <c r="E8" s="2"/>
      <c r="F8" s="2"/>
      <c r="G8" s="2"/>
      <c r="H8" s="17">
        <v>31386</v>
      </c>
      <c r="I8" s="17">
        <v>32603</v>
      </c>
      <c r="J8" s="17">
        <v>32480</v>
      </c>
      <c r="K8" s="21">
        <v>-123</v>
      </c>
    </row>
    <row r="9" spans="1:11" ht="18.75">
      <c r="A9" s="2" t="s">
        <v>2</v>
      </c>
      <c r="B9" s="2"/>
      <c r="C9" s="2"/>
      <c r="D9" s="2"/>
      <c r="E9" s="2"/>
      <c r="F9" s="2"/>
      <c r="G9" s="2"/>
      <c r="H9" s="19">
        <v>55730</v>
      </c>
      <c r="I9" s="19">
        <v>59802</v>
      </c>
      <c r="J9" s="19">
        <v>59393</v>
      </c>
      <c r="K9" s="22">
        <v>-409</v>
      </c>
    </row>
    <row r="10" spans="1:11" ht="19.5" customHeight="1">
      <c r="A10" s="2"/>
      <c r="B10" s="2"/>
      <c r="C10" s="2" t="s">
        <v>7</v>
      </c>
      <c r="D10" s="2"/>
      <c r="E10" s="2"/>
      <c r="F10" s="2"/>
      <c r="G10" s="2"/>
      <c r="H10" s="17">
        <v>87116</v>
      </c>
      <c r="I10" s="17">
        <v>92405</v>
      </c>
      <c r="J10" s="17">
        <v>91873</v>
      </c>
      <c r="K10" s="21">
        <v>-532</v>
      </c>
    </row>
    <row r="11" spans="1:13" s="1" customFormat="1" ht="15.75">
      <c r="A11" s="2"/>
      <c r="B11" s="2"/>
      <c r="C11" s="2"/>
      <c r="D11" s="2"/>
      <c r="E11" s="2"/>
      <c r="F11" s="2"/>
      <c r="G11" s="2"/>
      <c r="H11" s="2"/>
      <c r="I11" s="6"/>
      <c r="J11" s="6"/>
      <c r="K11" s="17"/>
      <c r="L11" s="17"/>
      <c r="M11" s="2"/>
    </row>
    <row r="12" spans="1:13" s="1" customFormat="1" ht="15.75">
      <c r="A12" s="9" t="s">
        <v>3</v>
      </c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1" customFormat="1" ht="15.75">
      <c r="A13" s="2" t="s">
        <v>4</v>
      </c>
      <c r="B13" s="2"/>
      <c r="C13" s="2"/>
      <c r="D13" s="2"/>
      <c r="E13" s="2"/>
      <c r="F13" s="2"/>
      <c r="G13" s="2"/>
      <c r="H13" s="21">
        <v>38322</v>
      </c>
      <c r="I13" s="6">
        <v>35551</v>
      </c>
      <c r="J13" s="6">
        <v>35397</v>
      </c>
      <c r="K13" s="6">
        <f>+J13-I13</f>
        <v>-154</v>
      </c>
      <c r="L13"/>
      <c r="M13"/>
    </row>
    <row r="14" spans="1:13" s="1" customFormat="1" ht="18.75">
      <c r="A14" s="2" t="s">
        <v>5</v>
      </c>
      <c r="B14" s="2"/>
      <c r="C14" s="2"/>
      <c r="D14" s="2"/>
      <c r="E14" s="2"/>
      <c r="F14" s="2"/>
      <c r="G14" s="2"/>
      <c r="H14" s="22">
        <v>574</v>
      </c>
      <c r="I14" s="22">
        <v>538</v>
      </c>
      <c r="J14" s="23">
        <v>552</v>
      </c>
      <c r="K14" s="24">
        <f>+J14-I14</f>
        <v>14</v>
      </c>
      <c r="L14"/>
      <c r="M14"/>
    </row>
    <row r="15" spans="1:13" s="1" customFormat="1" ht="18.75" customHeight="1">
      <c r="A15" s="2"/>
      <c r="B15" s="2"/>
      <c r="C15" s="2" t="s">
        <v>6</v>
      </c>
      <c r="D15" s="2"/>
      <c r="E15" s="2"/>
      <c r="F15" s="2"/>
      <c r="G15" s="2"/>
      <c r="H15" s="21">
        <v>38896</v>
      </c>
      <c r="I15" s="21">
        <v>36089</v>
      </c>
      <c r="J15" s="21">
        <v>35949</v>
      </c>
      <c r="K15" s="21">
        <f>+J15-I15</f>
        <v>-140</v>
      </c>
      <c r="L15"/>
      <c r="M15"/>
    </row>
    <row r="16" spans="1:13" s="1" customFormat="1" ht="18.75">
      <c r="A16" s="2" t="s">
        <v>8</v>
      </c>
      <c r="B16" s="2"/>
      <c r="C16" s="2"/>
      <c r="D16" s="2"/>
      <c r="E16" s="2"/>
      <c r="F16" s="2"/>
      <c r="G16" s="2"/>
      <c r="H16" s="22">
        <v>1582</v>
      </c>
      <c r="I16" s="22">
        <v>1718</v>
      </c>
      <c r="J16" s="23">
        <v>1710</v>
      </c>
      <c r="K16" s="24">
        <f>+J16-I16</f>
        <v>-8</v>
      </c>
      <c r="L16"/>
      <c r="M16"/>
    </row>
    <row r="17" spans="1:13" s="1" customFormat="1" ht="15.75">
      <c r="A17" s="2"/>
      <c r="B17" s="2"/>
      <c r="C17" s="2" t="s">
        <v>9</v>
      </c>
      <c r="D17" s="2"/>
      <c r="E17" s="2"/>
      <c r="F17" s="2"/>
      <c r="G17" s="2"/>
      <c r="H17" s="21">
        <v>40478</v>
      </c>
      <c r="I17" s="21">
        <v>37807</v>
      </c>
      <c r="J17" s="21">
        <v>37659</v>
      </c>
      <c r="K17" s="21">
        <f>+J17-I17</f>
        <v>-148</v>
      </c>
      <c r="L17"/>
      <c r="M17"/>
    </row>
    <row r="18" spans="1:13" s="1" customFormat="1" ht="15.75">
      <c r="A18" s="2"/>
      <c r="B18" s="2"/>
      <c r="C18" s="2"/>
      <c r="D18" s="2"/>
      <c r="E18" s="2"/>
      <c r="F18" s="2"/>
      <c r="G18" s="2"/>
      <c r="H18" s="6"/>
      <c r="I18" s="6"/>
      <c r="J18" s="6"/>
      <c r="K18" s="6" t="s">
        <v>16</v>
      </c>
      <c r="L18"/>
      <c r="M18"/>
    </row>
    <row r="19" spans="1:13" s="1" customFormat="1" ht="15.75">
      <c r="A19" s="2" t="s">
        <v>12</v>
      </c>
      <c r="B19" s="2"/>
      <c r="C19" s="2"/>
      <c r="D19" s="2"/>
      <c r="E19" s="2"/>
      <c r="F19" s="2"/>
      <c r="G19" s="2"/>
      <c r="H19" s="13">
        <v>882</v>
      </c>
      <c r="I19" s="13">
        <v>934</v>
      </c>
      <c r="J19" s="13">
        <v>933</v>
      </c>
      <c r="K19" s="6">
        <f>+J19-I19</f>
        <v>-1</v>
      </c>
      <c r="L19"/>
      <c r="M19"/>
    </row>
    <row r="20" spans="1:13" s="1" customFormat="1" ht="15.75">
      <c r="A20" s="2"/>
      <c r="B20" s="2"/>
      <c r="C20" s="2"/>
      <c r="D20" s="2"/>
      <c r="E20" s="2"/>
      <c r="F20" s="2"/>
      <c r="G20" s="2"/>
      <c r="H20" s="6"/>
      <c r="I20" s="6"/>
      <c r="J20" s="6"/>
      <c r="K20" s="6"/>
      <c r="L20" s="6"/>
      <c r="M20" s="2"/>
    </row>
    <row r="21" spans="1:13" s="1" customFormat="1" ht="15.75">
      <c r="A21" s="9" t="s">
        <v>10</v>
      </c>
      <c r="B21" s="9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5.75">
      <c r="A22" s="2" t="s">
        <v>1</v>
      </c>
      <c r="B22" s="2"/>
      <c r="C22" s="2"/>
      <c r="D22" s="2"/>
      <c r="E22" s="2"/>
      <c r="F22" s="2"/>
      <c r="G22" s="2"/>
      <c r="H22" s="17">
        <v>32295</v>
      </c>
      <c r="I22" s="17">
        <v>32267.5</v>
      </c>
      <c r="J22" s="17">
        <v>32541.5</v>
      </c>
      <c r="K22" s="18">
        <v>274</v>
      </c>
      <c r="L22" s="17"/>
      <c r="M22" s="18"/>
    </row>
    <row r="23" spans="1:13" s="1" customFormat="1" ht="15.75">
      <c r="A23" s="2" t="s">
        <v>2</v>
      </c>
      <c r="B23" s="2"/>
      <c r="C23" s="2"/>
      <c r="D23" s="2"/>
      <c r="E23" s="2"/>
      <c r="F23" s="2"/>
      <c r="G23" s="2"/>
      <c r="H23" s="19">
        <v>59746</v>
      </c>
      <c r="I23" s="19">
        <v>59187</v>
      </c>
      <c r="J23" s="19">
        <v>59597.5</v>
      </c>
      <c r="K23" s="20">
        <v>410.5</v>
      </c>
      <c r="L23" s="17"/>
      <c r="M23" s="18"/>
    </row>
    <row r="24" spans="1:13" s="1" customFormat="1" ht="19.5" customHeight="1">
      <c r="A24" s="2"/>
      <c r="B24" s="2"/>
      <c r="C24" s="2" t="s">
        <v>7</v>
      </c>
      <c r="D24" s="2"/>
      <c r="E24" s="2"/>
      <c r="F24" s="2"/>
      <c r="G24" s="2"/>
      <c r="H24" s="18">
        <v>92041</v>
      </c>
      <c r="I24" s="18">
        <v>91454.5</v>
      </c>
      <c r="J24" s="18">
        <v>92139</v>
      </c>
      <c r="K24" s="18">
        <v>684.5</v>
      </c>
      <c r="L24" s="17"/>
      <c r="M24" s="17"/>
    </row>
    <row r="25" spans="1:13" s="1" customFormat="1" ht="15.75">
      <c r="A25" s="2"/>
      <c r="B25" s="2"/>
      <c r="C25" s="2"/>
      <c r="D25" s="2"/>
      <c r="E25" s="2"/>
      <c r="F25" s="2"/>
      <c r="G25" s="2"/>
      <c r="H25" s="7"/>
      <c r="I25" s="7"/>
      <c r="J25" s="7"/>
      <c r="K25" s="2"/>
      <c r="L25" s="6"/>
      <c r="M25" s="2"/>
    </row>
    <row r="26" spans="1:13" s="1" customFormat="1" ht="15.75">
      <c r="A26" s="9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5.75">
      <c r="A27" s="2" t="s">
        <v>4</v>
      </c>
      <c r="B27" s="2"/>
      <c r="C27" s="2"/>
      <c r="D27" s="2"/>
      <c r="E27" s="2"/>
      <c r="F27" s="2"/>
      <c r="G27" s="2"/>
      <c r="H27" s="21">
        <v>37703</v>
      </c>
      <c r="I27" s="21">
        <v>35349</v>
      </c>
      <c r="J27" s="21">
        <v>34835</v>
      </c>
      <c r="K27" s="21">
        <f>+J27-I27</f>
        <v>-514</v>
      </c>
      <c r="L27"/>
      <c r="M27"/>
    </row>
    <row r="28" spans="1:13" s="1" customFormat="1" ht="18.75">
      <c r="A28" s="2" t="s">
        <v>5</v>
      </c>
      <c r="B28" s="2"/>
      <c r="C28" s="2"/>
      <c r="D28" s="2"/>
      <c r="E28" s="2"/>
      <c r="F28" s="2"/>
      <c r="G28" s="2"/>
      <c r="H28" s="22">
        <v>561</v>
      </c>
      <c r="I28" s="22">
        <v>538</v>
      </c>
      <c r="J28" s="22">
        <v>552</v>
      </c>
      <c r="K28" s="24">
        <f aca="true" t="shared" si="0" ref="K28:K33">+J28-I28</f>
        <v>14</v>
      </c>
      <c r="L28"/>
      <c r="M28"/>
    </row>
    <row r="29" spans="1:13" s="1" customFormat="1" ht="15.75" customHeight="1">
      <c r="A29" s="2"/>
      <c r="B29" s="2"/>
      <c r="C29" s="2" t="s">
        <v>6</v>
      </c>
      <c r="D29" s="2"/>
      <c r="E29" s="2"/>
      <c r="F29" s="2"/>
      <c r="G29" s="2"/>
      <c r="H29" s="21">
        <v>38264</v>
      </c>
      <c r="I29" s="21">
        <v>35887</v>
      </c>
      <c r="J29" s="21">
        <v>35387</v>
      </c>
      <c r="K29" s="21">
        <f t="shared" si="0"/>
        <v>-500</v>
      </c>
      <c r="L29"/>
      <c r="M29"/>
    </row>
    <row r="30" spans="1:13" s="1" customFormat="1" ht="18.75">
      <c r="A30" s="2" t="s">
        <v>8</v>
      </c>
      <c r="B30" s="2"/>
      <c r="C30" s="2"/>
      <c r="D30" s="2"/>
      <c r="E30" s="2"/>
      <c r="F30" s="2"/>
      <c r="G30" s="2"/>
      <c r="H30" s="22">
        <v>1534</v>
      </c>
      <c r="I30" s="22">
        <v>1689</v>
      </c>
      <c r="J30" s="22">
        <v>1674</v>
      </c>
      <c r="K30" s="24">
        <f t="shared" si="0"/>
        <v>-15</v>
      </c>
      <c r="L30"/>
      <c r="M30"/>
    </row>
    <row r="31" spans="1:13" s="1" customFormat="1" ht="15.75">
      <c r="A31" s="2"/>
      <c r="B31" s="2"/>
      <c r="C31" s="2" t="s">
        <v>9</v>
      </c>
      <c r="D31" s="2"/>
      <c r="E31" s="2"/>
      <c r="F31" s="2"/>
      <c r="G31" s="2"/>
      <c r="H31" s="21">
        <v>39798</v>
      </c>
      <c r="I31" s="21">
        <v>37576</v>
      </c>
      <c r="J31" s="21">
        <v>37061</v>
      </c>
      <c r="K31" s="21">
        <f t="shared" si="0"/>
        <v>-515</v>
      </c>
      <c r="L31"/>
      <c r="M31"/>
    </row>
    <row r="32" spans="1:13" s="1" customFormat="1" ht="15.75">
      <c r="A32" s="2"/>
      <c r="B32" s="2"/>
      <c r="C32" s="2"/>
      <c r="D32" s="2"/>
      <c r="E32" s="2"/>
      <c r="F32" s="2"/>
      <c r="G32" s="2"/>
      <c r="H32" s="21"/>
      <c r="I32" s="16"/>
      <c r="J32" s="16"/>
      <c r="K32" s="21" t="s">
        <v>16</v>
      </c>
      <c r="L32"/>
      <c r="M32"/>
    </row>
    <row r="33" spans="1:13" s="1" customFormat="1" ht="15.75">
      <c r="A33" s="2" t="s">
        <v>12</v>
      </c>
      <c r="B33" s="2"/>
      <c r="C33" s="2"/>
      <c r="D33" s="2"/>
      <c r="E33" s="2"/>
      <c r="F33" s="2"/>
      <c r="G33" s="2"/>
      <c r="H33" s="16">
        <v>916</v>
      </c>
      <c r="I33" s="16">
        <v>936</v>
      </c>
      <c r="J33" s="16">
        <v>932</v>
      </c>
      <c r="K33" s="21">
        <f t="shared" si="0"/>
        <v>-4</v>
      </c>
      <c r="L33"/>
      <c r="M33"/>
    </row>
    <row r="34" spans="1:13" s="1" customFormat="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5.75">
      <c r="A35" s="25" t="s">
        <v>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"/>
    </row>
    <row r="36" spans="1:13" s="1" customFormat="1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"/>
    </row>
    <row r="37" spans="1:13" s="1" customFormat="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5.75">
      <c r="A38" s="2"/>
      <c r="B38" s="2"/>
      <c r="C38" s="2"/>
      <c r="D38" s="3"/>
      <c r="E38" s="3"/>
      <c r="F38" s="3"/>
      <c r="G38" s="3"/>
      <c r="H38" s="14"/>
      <c r="I38" s="15"/>
      <c r="J38" s="15"/>
      <c r="K38" s="15"/>
      <c r="L38" s="15"/>
      <c r="M38" s="11"/>
    </row>
    <row r="39" spans="1:13" s="1" customFormat="1" ht="15.75">
      <c r="A39" s="2"/>
      <c r="B39" s="2"/>
      <c r="C39" s="2"/>
      <c r="D39" s="3"/>
      <c r="E39" s="3"/>
      <c r="F39" s="3"/>
      <c r="G39" s="3"/>
      <c r="H39" s="16"/>
      <c r="I39" s="16"/>
      <c r="J39" s="16"/>
      <c r="K39" s="16"/>
      <c r="L39" s="16"/>
      <c r="M39" s="11"/>
    </row>
    <row r="40" spans="1:13" s="1" customFormat="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30" s="1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" customFormat="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>
      <c r="A52" s="2"/>
      <c r="B52" s="2"/>
      <c r="C52" s="2"/>
      <c r="D52" s="3"/>
      <c r="E52" s="3"/>
      <c r="F52" s="3"/>
      <c r="G52" s="3"/>
      <c r="H52" s="3"/>
      <c r="I52" s="3"/>
      <c r="J52" s="3"/>
      <c r="K52" s="2"/>
      <c r="L52" s="2"/>
      <c r="M52" s="2"/>
    </row>
    <row r="53" spans="1:13" ht="15.75">
      <c r="A53" s="2"/>
      <c r="B53" s="2"/>
      <c r="C53" s="2"/>
      <c r="D53" s="3"/>
      <c r="E53" s="3"/>
      <c r="F53" s="3"/>
      <c r="G53" s="3"/>
      <c r="H53" s="3"/>
      <c r="I53" s="3"/>
      <c r="J53" s="3"/>
      <c r="K53" s="2"/>
      <c r="L53" s="2"/>
      <c r="M53" s="2"/>
    </row>
    <row r="54" spans="1:13" ht="15.75">
      <c r="A54" s="2"/>
      <c r="B54" s="2"/>
      <c r="C54" s="2"/>
      <c r="D54" s="3"/>
      <c r="E54" s="3"/>
      <c r="F54" s="3"/>
      <c r="G54" s="3"/>
      <c r="H54" s="3"/>
      <c r="I54" s="3"/>
      <c r="J54" s="3"/>
      <c r="K54" s="2"/>
      <c r="L54" s="2"/>
      <c r="M54" s="2"/>
    </row>
    <row r="55" spans="1:13" ht="15.75">
      <c r="A55" s="2"/>
      <c r="B55" s="2"/>
      <c r="C55" s="2"/>
      <c r="D55" s="3"/>
      <c r="E55" s="3"/>
      <c r="F55" s="3"/>
      <c r="G55" s="3"/>
      <c r="H55" s="3"/>
      <c r="I55" s="3"/>
      <c r="J55" s="3"/>
      <c r="K55" s="2"/>
      <c r="L55" s="2"/>
      <c r="M55" s="2"/>
    </row>
    <row r="56" spans="1:13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</sheetData>
  <mergeCells count="1">
    <mergeCell ref="A35:L36"/>
  </mergeCells>
  <printOptions/>
  <pageMargins left="0.8" right="0.81" top="1.42" bottom="1.09" header="0.95" footer="0.82"/>
  <pageSetup horizontalDpi="600" verticalDpi="600" orientation="landscape" scale="71" r:id="rId1"/>
  <headerFooter alignWithMargins="0">
    <oddHeader>&amp;C&amp;"Courier New,Bold"&amp;12Defense Health Program
FY 2002 Amended Budget Submission 
Operations and Maintenance
</oddHeader>
    <oddFooter xml:space="preserve">&amp;R&amp;"Courier New,Regular"&amp;12OP-5 (Part 1) Defense Health Program  (Page &amp;P of &amp;N)      </oddFoot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dhofflin</dc:creator>
  <cp:keywords/>
  <dc:description/>
  <cp:lastModifiedBy>sdenman</cp:lastModifiedBy>
  <cp:lastPrinted>2001-07-18T21:54:00Z</cp:lastPrinted>
  <dcterms:created xsi:type="dcterms:W3CDTF">1998-06-09T15:25:35Z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